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Teams\MarketAnalysis\R&amp;a\BIC\FACTSHT\AIM\AIM Factsheets 2020\"/>
    </mc:Choice>
  </mc:AlternateContent>
  <xr:revisionPtr revIDLastSave="0" documentId="13_ncr:1_{7E58EA5C-B4AA-4028-BEFD-5626F64377FE}" xr6:coauthVersionLast="44" xr6:coauthVersionMax="44" xr10:uidLastSave="{00000000-0000-0000-0000-000000000000}"/>
  <bookViews>
    <workbookView xWindow="28680" yWindow="-120" windowWidth="29040" windowHeight="16440" tabRatio="934" xr2:uid="{00000000-000D-0000-FFFF-FFFF00000000}"/>
  </bookViews>
  <sheets>
    <sheet name="AIM since launch" sheetId="1" r:id="rId1"/>
    <sheet name="New Issues" sheetId="2" r:id="rId2"/>
    <sheet name="Further Issues" sheetId="3" r:id="rId3"/>
    <sheet name="Cancellations" sheetId="4" r:id="rId4"/>
    <sheet name="Money Raised by Sector" sheetId="5" r:id="rId5"/>
    <sheet name="New Issues by Sector (Monthly)" sheetId="6" r:id="rId6"/>
    <sheet name="New Issues by Sector (YTD)" sheetId="7" r:id="rId7"/>
    <sheet name="Distribution by Market Cap" sheetId="8" r:id="rId8"/>
    <sheet name="Companies by Market Cap" sheetId="9" r:id="rId9"/>
    <sheet name="Daily Trading Summary" sheetId="10" r:id="rId10"/>
    <sheet name="Trading by Sector (Monthly)" sheetId="11" r:id="rId11"/>
    <sheet name="Trading by Sector (YTD)" sheetId="12" r:id="rId12"/>
    <sheet name="Top 25 by Trading (Monthly)" sheetId="13" r:id="rId13"/>
    <sheet name="Trading by Security (Monthly)" sheetId="14" r:id="rId14"/>
    <sheet name="Notes" sheetId="16" r:id="rId1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7" i="1" l="1"/>
  <c r="O37" i="1"/>
  <c r="M37" i="1"/>
</calcChain>
</file>

<file path=xl/sharedStrings.xml><?xml version="1.0" encoding="utf-8"?>
<sst xmlns="http://schemas.openxmlformats.org/spreadsheetml/2006/main" count="9421" uniqueCount="3095">
  <si>
    <t>Year</t>
  </si>
  <si>
    <t>Number of Companies</t>
  </si>
  <si>
    <t>Market Value (£m)</t>
  </si>
  <si>
    <t>Number of New Issues</t>
  </si>
  <si>
    <t>Money Raised (£m)</t>
  </si>
  <si>
    <t>UK</t>
  </si>
  <si>
    <t>International</t>
  </si>
  <si>
    <t>Total</t>
  </si>
  <si>
    <t>New</t>
  </si>
  <si>
    <t>Further</t>
  </si>
  <si>
    <t>19/06/1995</t>
  </si>
  <si>
    <t>10</t>
  </si>
  <si>
    <t>3</t>
  </si>
  <si>
    <t>13</t>
  </si>
  <si>
    <t>21</t>
  </si>
  <si>
    <t>68</t>
  </si>
  <si>
    <t>7</t>
  </si>
  <si>
    <t>6</t>
  </si>
  <si>
    <t>2000</t>
  </si>
  <si>
    <t>12</t>
  </si>
  <si>
    <t>50</t>
  </si>
  <si>
    <t>60</t>
  </si>
  <si>
    <t>16</t>
  </si>
  <si>
    <t>87</t>
  </si>
  <si>
    <t>30</t>
  </si>
  <si>
    <t>24</t>
  </si>
  <si>
    <t>55</t>
  </si>
  <si>
    <t>9</t>
  </si>
  <si>
    <t>11</t>
  </si>
  <si>
    <t>65</t>
  </si>
  <si>
    <t>20</t>
  </si>
  <si>
    <t>23</t>
  </si>
  <si>
    <t>Launch to date</t>
  </si>
  <si>
    <t>New Issues</t>
  </si>
  <si>
    <t>Cancellations</t>
  </si>
  <si>
    <t>Month</t>
  </si>
  <si>
    <t>Further Issues</t>
  </si>
  <si>
    <t xml:space="preserve">JANUARY  </t>
  </si>
  <si>
    <t>-</t>
  </si>
  <si>
    <t>Sum:</t>
  </si>
  <si>
    <t>Turnover Value (£m)</t>
  </si>
  <si>
    <t>Total Number of Trades</t>
  </si>
  <si>
    <t>Volume of Trades (m)</t>
  </si>
  <si>
    <t>Average Daily Value (£m)</t>
  </si>
  <si>
    <t>Average Daily Trades</t>
  </si>
  <si>
    <t>Average Daily Volume (m)</t>
  </si>
  <si>
    <t>No. of Business Days</t>
  </si>
  <si>
    <t>AIM Primary &amp; Secondary Markets Factsheet</t>
  </si>
  <si>
    <t>January 2020</t>
  </si>
  <si>
    <t>Primary Market Summary - Since launch</t>
  </si>
  <si>
    <t>Secondary Market Summary - Since launch</t>
  </si>
  <si>
    <t>2020 Year to Date</t>
  </si>
  <si>
    <t>Money Raised</t>
  </si>
  <si>
    <t>by Geography</t>
  </si>
  <si>
    <t>by Type</t>
  </si>
  <si>
    <t>New Issues (£m)</t>
  </si>
  <si>
    <t>IPOs</t>
  </si>
  <si>
    <t>Transfer to AIM</t>
  </si>
  <si>
    <t>Re- admissions</t>
  </si>
  <si>
    <t>Introductions &amp; Others</t>
  </si>
  <si>
    <t>YTD Total</t>
  </si>
  <si>
    <t>Admission Date</t>
  </si>
  <si>
    <t>Issuer Name</t>
  </si>
  <si>
    <t>TIDM</t>
  </si>
  <si>
    <t>Instrument Name</t>
  </si>
  <si>
    <t>Issue Type</t>
  </si>
  <si>
    <t>LSE IPO Y/N</t>
  </si>
  <si>
    <t>ICB Sector</t>
  </si>
  <si>
    <t>Country of Inc.</t>
  </si>
  <si>
    <t>NOMAD</t>
  </si>
  <si>
    <t>No. of New Shares Issued</t>
  </si>
  <si>
    <t>Market Cap at admission (£m)</t>
  </si>
  <si>
    <t>Money raised from New shares (£m)</t>
  </si>
  <si>
    <t>THE BARKBY GROUP PLC</t>
  </si>
  <si>
    <t>BARK</t>
  </si>
  <si>
    <t>ORD £0.00860675675675676</t>
  </si>
  <si>
    <t>New Company Placing</t>
  </si>
  <si>
    <t>Y</t>
  </si>
  <si>
    <t>Travel and Leisure</t>
  </si>
  <si>
    <t>United Kingdom</t>
  </si>
  <si>
    <t>finnCap Ltd</t>
  </si>
  <si>
    <t>EENERGY GROUP PLC</t>
  </si>
  <si>
    <t>EAAS</t>
  </si>
  <si>
    <t>ORD 0.3P</t>
  </si>
  <si>
    <t>Reverse takeover</t>
  </si>
  <si>
    <t>N</t>
  </si>
  <si>
    <t>Industrial Metals and Mining</t>
  </si>
  <si>
    <t>Cairn Financial Advisers LLP</t>
  </si>
  <si>
    <t>OPEN ORPHAN PLC</t>
  </si>
  <si>
    <t>ORPH</t>
  </si>
  <si>
    <t>ORD 0.1P</t>
  </si>
  <si>
    <t>Health Care Providers</t>
  </si>
  <si>
    <t>Arden Partners plc</t>
  </si>
  <si>
    <t>New Issues &amp; IPOs</t>
  </si>
  <si>
    <t>Number of Further Issues</t>
  </si>
  <si>
    <t>Placing for Cash</t>
  </si>
  <si>
    <t>Exercise of Options / Warrants</t>
  </si>
  <si>
    <t>Vendor</t>
  </si>
  <si>
    <t>Further Issue</t>
  </si>
  <si>
    <t>Others</t>
  </si>
  <si>
    <t>ICB Sub Sector</t>
  </si>
  <si>
    <t>Number of Shares Issued</t>
  </si>
  <si>
    <t>HUTCHISON CHINA MEDITECH LIMITED</t>
  </si>
  <si>
    <t xml:space="preserve">Pharmaceuticals </t>
  </si>
  <si>
    <t>IG DESIGN GROUP PLC</t>
  </si>
  <si>
    <t>Personal Products</t>
  </si>
  <si>
    <t xml:space="preserve">AGRONOMICS LIMITED </t>
  </si>
  <si>
    <t xml:space="preserve">Issue for cash </t>
  </si>
  <si>
    <t>Biotechnology</t>
  </si>
  <si>
    <t>ASIMILAR GROUP PLC</t>
  </si>
  <si>
    <t xml:space="preserve">Diversified Financial Services </t>
  </si>
  <si>
    <t>CAP-XX LIMITED</t>
  </si>
  <si>
    <t xml:space="preserve">Electrical Components </t>
  </si>
  <si>
    <t>FUTURA MEDICAL PLC</t>
  </si>
  <si>
    <t>PRESIDENT ENERGY PLC</t>
  </si>
  <si>
    <t>Oil: Crude Producers</t>
  </si>
  <si>
    <t>HARDIDE PLC</t>
  </si>
  <si>
    <t>Specialty Chemicals</t>
  </si>
  <si>
    <t>WESTMINSTER GROUP PLC</t>
  </si>
  <si>
    <t>Consumer Electronics</t>
  </si>
  <si>
    <t>PETRONEFT RESOURCES PLC</t>
  </si>
  <si>
    <t>SOUND ENERGY PLC</t>
  </si>
  <si>
    <t>WINDAR PHOTONICS PLC</t>
  </si>
  <si>
    <t>Electronic Equipment: Gauges and Meters</t>
  </si>
  <si>
    <t>AFC ENERGY PLC</t>
  </si>
  <si>
    <t xml:space="preserve">Alternative Fuels </t>
  </si>
  <si>
    <t>RM2 INTERNATIONAL S.A.</t>
  </si>
  <si>
    <t>Containers and Packaging</t>
  </si>
  <si>
    <t>ALTUS STRATEGIES PLC</t>
  </si>
  <si>
    <t>General Mining</t>
  </si>
  <si>
    <t>EDENVILLE ENERGY PLC</t>
  </si>
  <si>
    <t>EMPYREAN ENERGY PLC</t>
  </si>
  <si>
    <t>NU-OIL AND GAS PLC</t>
  </si>
  <si>
    <t>EUROPEAN METALS HOLDINGS LIMITED</t>
  </si>
  <si>
    <t>Iron and Steel</t>
  </si>
  <si>
    <t>SABIEN TECHNOLOGY GROUP PLC</t>
  </si>
  <si>
    <t>GETBUSY PLC</t>
  </si>
  <si>
    <t>Software</t>
  </si>
  <si>
    <t>AURA ENERGY LIMITED</t>
  </si>
  <si>
    <t>Nonferrous Metals</t>
  </si>
  <si>
    <t>LANDORE RESOURCES LIMITED</t>
  </si>
  <si>
    <t>VALIRX PLC</t>
  </si>
  <si>
    <t>OILEX LD</t>
  </si>
  <si>
    <t>ADM ENERGY PLC</t>
  </si>
  <si>
    <t>RICHLAND RESOURCES LTD</t>
  </si>
  <si>
    <t>XTRACT RESOURCES PLC</t>
  </si>
  <si>
    <t>Gold Mining</t>
  </si>
  <si>
    <t>VAST RESOURCES PLC</t>
  </si>
  <si>
    <t>Exercise of Warrants</t>
  </si>
  <si>
    <t>ITM POWER PLC</t>
  </si>
  <si>
    <t>Exercise of Options</t>
  </si>
  <si>
    <t xml:space="preserve">Renewable Energy Equipment </t>
  </si>
  <si>
    <t>PETRO MATAD LIMITED</t>
  </si>
  <si>
    <t>KEYWORDS STUDIOS PLC</t>
  </si>
  <si>
    <t>Electronic Entertainment</t>
  </si>
  <si>
    <t>BOKU, INC.</t>
  </si>
  <si>
    <t>Transaction Processing Services</t>
  </si>
  <si>
    <t>Capital Reorganisation-Consolidation / Sub-Division</t>
  </si>
  <si>
    <t>SECURE PROPERTY DEVELOPMENT &amp; INVESTMENT PLC</t>
  </si>
  <si>
    <t xml:space="preserve">Real Estate Holding and Development </t>
  </si>
  <si>
    <t>AMIAD WATER SYSTEMS LTD</t>
  </si>
  <si>
    <t>Water</t>
  </si>
  <si>
    <t>ORACLE POWER PLC</t>
  </si>
  <si>
    <t>Coal</t>
  </si>
  <si>
    <t>UK OIL &amp; GAS PLC</t>
  </si>
  <si>
    <t>DIVERSIFIED GAS &amp; OIL PLC</t>
  </si>
  <si>
    <t>TEAM17 GROUP PLC</t>
  </si>
  <si>
    <t>REGENCY MINES PLC</t>
  </si>
  <si>
    <t>OPG POWER VENTURES PLC</t>
  </si>
  <si>
    <t>Capitalisation (or Bonus) Issue in Lieu of Dividend</t>
  </si>
  <si>
    <t>Conventional Electricity</t>
  </si>
  <si>
    <t>SAVANNAH RESOURCES PLC</t>
  </si>
  <si>
    <t>TREMOR INTERNATIONAL LTD</t>
  </si>
  <si>
    <t>Media Agencies</t>
  </si>
  <si>
    <t>KEFI MINERALS PLC</t>
  </si>
  <si>
    <t>MICHELMERSH BRICK HOLDINGS PLC</t>
  </si>
  <si>
    <t>Building Materials: Other</t>
  </si>
  <si>
    <t>WISHBONE GOLD PLC</t>
  </si>
  <si>
    <t>SCOTGOLD RESOURCES LIMITED</t>
  </si>
  <si>
    <t>NAHL GROUP PLC</t>
  </si>
  <si>
    <t>EVR HOLDINGS PLC</t>
  </si>
  <si>
    <t>Telecommunications Services</t>
  </si>
  <si>
    <t>HVIVO PLC</t>
  </si>
  <si>
    <t>ANGLO AFRICAN OIL &amp; GAS PLC</t>
  </si>
  <si>
    <t>SOLID STATE PLC</t>
  </si>
  <si>
    <t>GRESHAM HOUSE PLC</t>
  </si>
  <si>
    <t>Closed End Investments</t>
  </si>
  <si>
    <t>WATER INTELLIGENCE PLC</t>
  </si>
  <si>
    <t>Professional Business Support Services</t>
  </si>
  <si>
    <t>SIGMA CAPITAL GROUP PLC</t>
  </si>
  <si>
    <t>Asset Managers and Custodians</t>
  </si>
  <si>
    <t>IXICO PLC</t>
  </si>
  <si>
    <t>E-THERAPEUTICS PLC</t>
  </si>
  <si>
    <t>SOPHEON PLC</t>
  </si>
  <si>
    <t>RESTORE PLC</t>
  </si>
  <si>
    <t>PRIME PEOPLE PLC</t>
  </si>
  <si>
    <t>Business Training and Employment Agencies</t>
  </si>
  <si>
    <t>EVERYMAN MEDIA GROUP PLC</t>
  </si>
  <si>
    <t>Entertainment</t>
  </si>
  <si>
    <t>AGGREGATED MICRO POWER HOLDINGS PLC</t>
  </si>
  <si>
    <t>Alternative Electricity</t>
  </si>
  <si>
    <t>RANDALL &amp; QUILTER INVESTMENT HOLDINGS LTD</t>
  </si>
  <si>
    <t>Reinsurance</t>
  </si>
  <si>
    <t>AMERISUR RESOURCES PLC</t>
  </si>
  <si>
    <t>DIURNAL GROUP PLC</t>
  </si>
  <si>
    <t>PETARDS GROUP PLC</t>
  </si>
  <si>
    <t>APQ GLOBAL LIMITED</t>
  </si>
  <si>
    <t>Mortgage Finance</t>
  </si>
  <si>
    <t>AVINGTRANS PLC</t>
  </si>
  <si>
    <t>Machinery: Industrial</t>
  </si>
  <si>
    <t>KNIGHTS GROUP HOLDINGS PLC</t>
  </si>
  <si>
    <t>TRISTEL PLC</t>
  </si>
  <si>
    <t>Health Care Services</t>
  </si>
  <si>
    <t>ERGOMED PLC</t>
  </si>
  <si>
    <t>VIANET GROUP PLC</t>
  </si>
  <si>
    <t>PROTON MOTOR POWER SYSTEMS PLC</t>
  </si>
  <si>
    <t>Electronic Equipment: Other</t>
  </si>
  <si>
    <t>WOODBOIS LIMITED</t>
  </si>
  <si>
    <t xml:space="preserve">Food Retailers and Wholesalers </t>
  </si>
  <si>
    <t>DEKEL AGRI-VISION PLC</t>
  </si>
  <si>
    <t>Farming, Fishing, Ranching and Plantations</t>
  </si>
  <si>
    <t>ECO (ATLANTIC) OIL &amp; GAS LTD</t>
  </si>
  <si>
    <t>VELTYCO GROUP PLC</t>
  </si>
  <si>
    <t>Casinos and Gambling</t>
  </si>
  <si>
    <t>MTI WIRELESS EDGE LTD.</t>
  </si>
  <si>
    <t>Telecommunications Equipment</t>
  </si>
  <si>
    <t>ARMADALE CAPITAL PLC</t>
  </si>
  <si>
    <t>CROSSWORD CYBERSECURITY PLC</t>
  </si>
  <si>
    <t>Computer Services</t>
  </si>
  <si>
    <t>FIRESTONE DIAMONDS PLC</t>
  </si>
  <si>
    <t>Diamonds and Gemstones</t>
  </si>
  <si>
    <t>KERAS RESOURCES PLC</t>
  </si>
  <si>
    <t>BELVOIR GROUP PLC</t>
  </si>
  <si>
    <t>Real Estate Services</t>
  </si>
  <si>
    <t>OMEGA DIAGNOSTICS GROUP PLC</t>
  </si>
  <si>
    <t>Medical Equipment</t>
  </si>
  <si>
    <t>LOCATION SCIENCES GROUP PLC</t>
  </si>
  <si>
    <t>CHAARAT GOLD HOLDINGS LTD</t>
  </si>
  <si>
    <t>CALEDONIA MINING CORPORATION PLC</t>
  </si>
  <si>
    <t>IRONRIDGE RESOURCES LIMITED</t>
  </si>
  <si>
    <t>NORTHERN BEAR PLC</t>
  </si>
  <si>
    <t>LIVE COMPANY GROUP PLC</t>
  </si>
  <si>
    <t>W RESOURCES PLC</t>
  </si>
  <si>
    <t>HURRICANE ENERGY PLC</t>
  </si>
  <si>
    <t>IDEAGEN PLC</t>
  </si>
  <si>
    <t>NASSTAR PLC</t>
  </si>
  <si>
    <t xml:space="preserve">Consumer Digital Services </t>
  </si>
  <si>
    <t>KORE POTASH PLC</t>
  </si>
  <si>
    <t>MINERAL &amp; FINANCIAL INVESTMENTS LIMITED</t>
  </si>
  <si>
    <t>BIGBLU BROADBAND PLC</t>
  </si>
  <si>
    <t>GCM RESOURCES PLC</t>
  </si>
  <si>
    <t>BIOVENTIX PLC</t>
  </si>
  <si>
    <t>ETHERNITY NETWORKS LTD</t>
  </si>
  <si>
    <t>WEY EDUCATION PLC</t>
  </si>
  <si>
    <t>POWERHOUSE ENERGY GROUP PLC</t>
  </si>
  <si>
    <t>FIRST DERIVATIVES PLC</t>
  </si>
  <si>
    <t>IGAS ENERGY PLC</t>
  </si>
  <si>
    <t>SUMMIT THERAPEUTICS PLC</t>
  </si>
  <si>
    <t>SDI GROUP PLC</t>
  </si>
  <si>
    <t>PETROTAL CORPORATION</t>
  </si>
  <si>
    <t>GOOD ENERGY GROUP PLC</t>
  </si>
  <si>
    <t>LEARNING TECHNOLOGIES GROUP PLC</t>
  </si>
  <si>
    <t>Number of Cancellations</t>
  </si>
  <si>
    <t>Transfer to Main Market</t>
  </si>
  <si>
    <t>Reverse Takeovers</t>
  </si>
  <si>
    <t>Cancellation Date</t>
  </si>
  <si>
    <t>Reason</t>
  </si>
  <si>
    <t>AMPHION INNOVATIONS PLC</t>
  </si>
  <si>
    <t>AIM Cancellation (Company)</t>
  </si>
  <si>
    <t>Pursuant to AIM Rule 41</t>
  </si>
  <si>
    <t>DEFENX PLC</t>
  </si>
  <si>
    <t>At the request of the company</t>
  </si>
  <si>
    <t>AVESORO RESOURCES INC.</t>
  </si>
  <si>
    <t>Acquisition (Merger/MBO/Private/PLC Acquisition/ Takeover/Scheme)</t>
  </si>
  <si>
    <t>BRADY PLC</t>
  </si>
  <si>
    <t>SALVARX GROUP PLC</t>
  </si>
  <si>
    <t>KOOVS PLC</t>
  </si>
  <si>
    <t>Pursuant to AIM Rule 1</t>
  </si>
  <si>
    <t>TECHFINANCIALS INC</t>
  </si>
  <si>
    <t>LEAF CLEAN ENERGY COMPANY</t>
  </si>
  <si>
    <t>January to January 2020</t>
  </si>
  <si>
    <t>Group</t>
  </si>
  <si>
    <t>No. of Companies</t>
  </si>
  <si>
    <t>New Money Raised (£m)</t>
  </si>
  <si>
    <t>No. of Issues</t>
  </si>
  <si>
    <t>0530</t>
  </si>
  <si>
    <t>Oil &amp; Gas Producers</t>
  </si>
  <si>
    <t>0001</t>
  </si>
  <si>
    <t>Total Oil &amp; gas</t>
  </si>
  <si>
    <t>101010</t>
  </si>
  <si>
    <t>Software and Computer Services</t>
  </si>
  <si>
    <t>Total Technology</t>
  </si>
  <si>
    <t>151010</t>
  </si>
  <si>
    <t>151020</t>
  </si>
  <si>
    <t xml:space="preserve">Telecommunications Service Providers </t>
  </si>
  <si>
    <t>15</t>
  </si>
  <si>
    <t>Total Telecommunications</t>
  </si>
  <si>
    <t>201010</t>
  </si>
  <si>
    <t>201020</t>
  </si>
  <si>
    <t>Medical Equipment and Services</t>
  </si>
  <si>
    <t>201030</t>
  </si>
  <si>
    <t>Pharmaceuticals, Biotechnology and Marijuana Producers</t>
  </si>
  <si>
    <t xml:space="preserve">Total Health care </t>
  </si>
  <si>
    <t>2720</t>
  </si>
  <si>
    <t>General Industrials</t>
  </si>
  <si>
    <t>Total Industrials</t>
  </si>
  <si>
    <t>302010</t>
  </si>
  <si>
    <t>Finance and Credit Services</t>
  </si>
  <si>
    <t>302020</t>
  </si>
  <si>
    <t xml:space="preserve">Investment Banking and Brokerage Services </t>
  </si>
  <si>
    <t>302040</t>
  </si>
  <si>
    <t>303020</t>
  </si>
  <si>
    <t>Non-life Insurance</t>
  </si>
  <si>
    <t>Total Financials</t>
  </si>
  <si>
    <t>351010</t>
  </si>
  <si>
    <t>Real Estate Investment and Services</t>
  </si>
  <si>
    <t>35</t>
  </si>
  <si>
    <t>Total Real estate</t>
  </si>
  <si>
    <t>402030</t>
  </si>
  <si>
    <t>Leisure Goods</t>
  </si>
  <si>
    <t>403010</t>
  </si>
  <si>
    <t>Media</t>
  </si>
  <si>
    <t>405010</t>
  </si>
  <si>
    <t>40</t>
  </si>
  <si>
    <t>Total Consumer discretionary</t>
  </si>
  <si>
    <t>4570</t>
  </si>
  <si>
    <t>Pharmaceuticals &amp; Biotechnology</t>
  </si>
  <si>
    <t>4000</t>
  </si>
  <si>
    <t>Total Health care</t>
  </si>
  <si>
    <t>451020</t>
  </si>
  <si>
    <t>Food Producers</t>
  </si>
  <si>
    <t>452010</t>
  </si>
  <si>
    <t xml:space="preserve">Personal Care, Drug and Grocery Stores </t>
  </si>
  <si>
    <t>45</t>
  </si>
  <si>
    <t xml:space="preserve">Total Consumer staples </t>
  </si>
  <si>
    <t>501010</t>
  </si>
  <si>
    <t xml:space="preserve">Construction and Materials </t>
  </si>
  <si>
    <t>502020</t>
  </si>
  <si>
    <t>Electronic and Electrical Equipment</t>
  </si>
  <si>
    <t>502030</t>
  </si>
  <si>
    <t>502040</t>
  </si>
  <si>
    <t>Industrial Engineering</t>
  </si>
  <si>
    <t>502050</t>
  </si>
  <si>
    <t>Industrial Support Services</t>
  </si>
  <si>
    <t>5370</t>
  </si>
  <si>
    <t>General Retailers</t>
  </si>
  <si>
    <t>5000</t>
  </si>
  <si>
    <t>Total Consumer services</t>
  </si>
  <si>
    <t>551020</t>
  </si>
  <si>
    <t>551030</t>
  </si>
  <si>
    <t>Precious Metals and Mining</t>
  </si>
  <si>
    <t>552010</t>
  </si>
  <si>
    <t>Chemicals</t>
  </si>
  <si>
    <t>Total Basic materials</t>
  </si>
  <si>
    <t>601010</t>
  </si>
  <si>
    <t>Oil, Gas and Coal</t>
  </si>
  <si>
    <t>601020</t>
  </si>
  <si>
    <t>Alternative Energy</t>
  </si>
  <si>
    <t>Total Energy</t>
  </si>
  <si>
    <t>651010</t>
  </si>
  <si>
    <t>Electricity</t>
  </si>
  <si>
    <t>651020</t>
  </si>
  <si>
    <t xml:space="preserve">Gas, Water and Multi-utilities </t>
  </si>
  <si>
    <t>Total Utilities</t>
  </si>
  <si>
    <t>7530</t>
  </si>
  <si>
    <t>7000</t>
  </si>
  <si>
    <t>8770</t>
  </si>
  <si>
    <t>Financial Services</t>
  </si>
  <si>
    <t>8990</t>
  </si>
  <si>
    <t>Nonequity Investment Instruments</t>
  </si>
  <si>
    <t>8000</t>
  </si>
  <si>
    <t>9530</t>
  </si>
  <si>
    <t>Software &amp; Computer Services</t>
  </si>
  <si>
    <t>9000</t>
  </si>
  <si>
    <t>Total Equities</t>
  </si>
  <si>
    <t>New and Further Money Raised by ICB Sector</t>
  </si>
  <si>
    <t>New Companies</t>
  </si>
  <si>
    <t>Transfers</t>
  </si>
  <si>
    <t>Re-Admissions</t>
  </si>
  <si>
    <t>Introduction</t>
  </si>
  <si>
    <t>Placing</t>
  </si>
  <si>
    <t>New Money Raised</t>
  </si>
  <si>
    <t>(£m)</t>
  </si>
  <si>
    <t>Oil &amp; Gas</t>
  </si>
  <si>
    <t>Technology</t>
  </si>
  <si>
    <t>Telecommunications</t>
  </si>
  <si>
    <t xml:space="preserve">Health Care </t>
  </si>
  <si>
    <t>Industrials</t>
  </si>
  <si>
    <t>Financials</t>
  </si>
  <si>
    <t>Real Estate</t>
  </si>
  <si>
    <t>Consumer Discretionary</t>
  </si>
  <si>
    <t>Health Care</t>
  </si>
  <si>
    <t xml:space="preserve">Consumer Staples </t>
  </si>
  <si>
    <t>Consumer Services</t>
  </si>
  <si>
    <t>Basic Materials</t>
  </si>
  <si>
    <t>Energy</t>
  </si>
  <si>
    <t>Utilities</t>
  </si>
  <si>
    <t>Total Equities Only</t>
  </si>
  <si>
    <t>Monthly New Issues by ICB Sector</t>
  </si>
  <si>
    <t>New Issues by ICB Sector - Year to Date</t>
  </si>
  <si>
    <t>AIM (UK &amp; International)</t>
  </si>
  <si>
    <t>Market Value Range (£m)</t>
  </si>
  <si>
    <t>%</t>
  </si>
  <si>
    <t>Equity Market Value (£m)</t>
  </si>
  <si>
    <t>Over 1000</t>
  </si>
  <si>
    <t>500-1000</t>
  </si>
  <si>
    <t>250-500</t>
  </si>
  <si>
    <t>100-250</t>
  </si>
  <si>
    <t>50-100</t>
  </si>
  <si>
    <t>25-50</t>
  </si>
  <si>
    <t>10-25</t>
  </si>
  <si>
    <t>5-10</t>
  </si>
  <si>
    <t>2-5</t>
  </si>
  <si>
    <t>0-2</t>
  </si>
  <si>
    <t>Totals</t>
  </si>
  <si>
    <t>Less than £25m</t>
  </si>
  <si>
    <t>Less than £50m</t>
  </si>
  <si>
    <t>More than £50m</t>
  </si>
  <si>
    <t>Distribution of Companies by Equity Market Value</t>
  </si>
  <si>
    <t>ICB Sector Code</t>
  </si>
  <si>
    <t>Market Capitalisation (£m)</t>
  </si>
  <si>
    <t>BOOHOO GROUP PLC</t>
  </si>
  <si>
    <t>404010</t>
  </si>
  <si>
    <t xml:space="preserve">Retailers </t>
  </si>
  <si>
    <t>ABCAM PLC</t>
  </si>
  <si>
    <t>ASOS PLC</t>
  </si>
  <si>
    <t>DART GROUP PLC</t>
  </si>
  <si>
    <t>GLOBALWORTH REAL ESTATE INVESTMENTS LIMITED</t>
  </si>
  <si>
    <t>FEVERTREE DRINKS PLC</t>
  </si>
  <si>
    <t>451010</t>
  </si>
  <si>
    <t>Beverages</t>
  </si>
  <si>
    <t>BREEDON GROUP PLC</t>
  </si>
  <si>
    <t>RWS HOLDINGS PLC</t>
  </si>
  <si>
    <t>GLOBALDATA PLC</t>
  </si>
  <si>
    <t>SECURE INCOME REIT PLC</t>
  </si>
  <si>
    <t>351020</t>
  </si>
  <si>
    <t>Real Estate Investment Trusts</t>
  </si>
  <si>
    <t>BLUE PRISM GROUP PLC</t>
  </si>
  <si>
    <t>GB GROUP PLC</t>
  </si>
  <si>
    <t>BURFORD CAPITAL LIMITED</t>
  </si>
  <si>
    <t>GAMMA COMMUNICATIONS PLC</t>
  </si>
  <si>
    <t>CLINIGEN GROUP PLC</t>
  </si>
  <si>
    <t>JAMES HALSTEAD PLC</t>
  </si>
  <si>
    <t>CVS GROUP PLC</t>
  </si>
  <si>
    <t>402010</t>
  </si>
  <si>
    <t xml:space="preserve">Consumer Services </t>
  </si>
  <si>
    <t>JOHNSON SERVICE GROUP PLC</t>
  </si>
  <si>
    <t>HIGHLAND GOLD MINING LD</t>
  </si>
  <si>
    <t>EMIS GROUP PLC</t>
  </si>
  <si>
    <t xml:space="preserve">YOUNG &amp; CO'S BREWERY PLC </t>
  </si>
  <si>
    <t>YOUGOV PLC</t>
  </si>
  <si>
    <t>CERES POWER HOLDINGS PLC</t>
  </si>
  <si>
    <t>GREENCOAT RENEWABLES PLC</t>
  </si>
  <si>
    <t>WATKIN JONES PLC</t>
  </si>
  <si>
    <t>402020</t>
  </si>
  <si>
    <t>Household Goods and Home Construction</t>
  </si>
  <si>
    <t>DRAPER ESPRIT PLC</t>
  </si>
  <si>
    <t>ADVANCED MEDICAL SOLUTIONS GROUP PLC</t>
  </si>
  <si>
    <t>SMART METERING SYSTEMS PLC</t>
  </si>
  <si>
    <t>POLAR CAPITAL HOLDINGS PLC</t>
  </si>
  <si>
    <t>APPLEGREEN PLC</t>
  </si>
  <si>
    <t>VICTORIA PLC</t>
  </si>
  <si>
    <t>FRONTIER DEVELOPMENTS PLC</t>
  </si>
  <si>
    <t>HOTEL CHOCOLAT GROUP PLC</t>
  </si>
  <si>
    <t>SUMMIT PROPERTIES LIMITED</t>
  </si>
  <si>
    <t>INDUS GAS LIMITED</t>
  </si>
  <si>
    <t>IMPAX ASSET MANAGEMENT GROUP PLC</t>
  </si>
  <si>
    <t>CARETECH HOLDINGS PLC</t>
  </si>
  <si>
    <t>CRANEWARE PLC</t>
  </si>
  <si>
    <t>NICHOLS PLC</t>
  </si>
  <si>
    <t>AB DYNAMICS PLC</t>
  </si>
  <si>
    <t>ALPHA FX GROUP PLC</t>
  </si>
  <si>
    <t>IENERGIZER LD</t>
  </si>
  <si>
    <t>ALLIANCE PHARMA PLC</t>
  </si>
  <si>
    <t>CODEMASTERS GROUP HOLDINGS PLC</t>
  </si>
  <si>
    <t>TOTAL PRODUCE PLC</t>
  </si>
  <si>
    <t>NEXT FIFTEEN COMMUNICATIONS GROUP PLC</t>
  </si>
  <si>
    <t>FOCUSRITE PLC</t>
  </si>
  <si>
    <t>MIDWICH GROUP PLC</t>
  </si>
  <si>
    <t>PHOENIX GLOBAL RESOURCES PLC</t>
  </si>
  <si>
    <t>IOMART GROUP PLC</t>
  </si>
  <si>
    <t>ORIGIN ENTERPRISES PLC</t>
  </si>
  <si>
    <t>MORTGAGE ADVICE BUREAU (HOLDINGS) PLC</t>
  </si>
  <si>
    <t>IQE PLC</t>
  </si>
  <si>
    <t>101020</t>
  </si>
  <si>
    <t>Technology Hardware and Equipment</t>
  </si>
  <si>
    <t>SCAPA GROUP PLC</t>
  </si>
  <si>
    <t>551010</t>
  </si>
  <si>
    <t>Industrial Materials</t>
  </si>
  <si>
    <t>THORPE (F.W.) PLC</t>
  </si>
  <si>
    <t>M.P. EVANS GROUP PLC</t>
  </si>
  <si>
    <t>RENEW HOLDINGS PLC</t>
  </si>
  <si>
    <t>CENTRAL ASIA METALS PLC</t>
  </si>
  <si>
    <t>GOOCH &amp; HOUSEGO PLC</t>
  </si>
  <si>
    <t>STRIX GROUP PLC</t>
  </si>
  <si>
    <t>BROOKS MACDONALD GROUP PLC</t>
  </si>
  <si>
    <t>JADESTONE ENERGY INC</t>
  </si>
  <si>
    <t>DOTDIGITAL GROUP PLC</t>
  </si>
  <si>
    <t>JUDGES SCIENTIFIC PLC</t>
  </si>
  <si>
    <t>PURPLEBRICKS GROUP PLC</t>
  </si>
  <si>
    <t>SILENCE THERAPEUTICS PLC</t>
  </si>
  <si>
    <t>SERICA ENERGY PLC</t>
  </si>
  <si>
    <t>NUMIS CORPORATION PLC</t>
  </si>
  <si>
    <t>REDDE PLC</t>
  </si>
  <si>
    <t>502060</t>
  </si>
  <si>
    <t>Industrial Transportation</t>
  </si>
  <si>
    <t>UNIPHAR PLC</t>
  </si>
  <si>
    <t>SUMO GROUP PLC</t>
  </si>
  <si>
    <t>IMIMOBILE PLC</t>
  </si>
  <si>
    <t>ABBEY PLC</t>
  </si>
  <si>
    <t>COHORT PLC</t>
  </si>
  <si>
    <t>502010</t>
  </si>
  <si>
    <t>Aerospace and Defense</t>
  </si>
  <si>
    <t>WAREHOUSE REIT PLC</t>
  </si>
  <si>
    <t>ATALAYA MINING PLC</t>
  </si>
  <si>
    <t>EDDIE STOBART LOGISTICS PLC</t>
  </si>
  <si>
    <t>KAPE TECHNOLOGIES PLC</t>
  </si>
  <si>
    <t>LONDON SECURITY PLC</t>
  </si>
  <si>
    <t>PREMIER MITON GROUP PLC</t>
  </si>
  <si>
    <t>CREO MEDICAL GROUP PLC</t>
  </si>
  <si>
    <t>THE PEBBLE GROUP PLC</t>
  </si>
  <si>
    <t>PAN AFRICAN RESOURCES PLC</t>
  </si>
  <si>
    <t>ALPHA FINANCIAL MARKETS CONSULTING PLC</t>
  </si>
  <si>
    <t>ANDREWS SYKES GROUP PLC</t>
  </si>
  <si>
    <t>VOLEX PLC</t>
  </si>
  <si>
    <t>GATELEY (HOLDINGS) PLC</t>
  </si>
  <si>
    <t>LOUNGERS PLC</t>
  </si>
  <si>
    <t>HORIZON DISCOVERY GROUP PLC</t>
  </si>
  <si>
    <t>BENCHMARK HOLDINGS PLC</t>
  </si>
  <si>
    <t>CAMELLIA PLC</t>
  </si>
  <si>
    <t>BUSHVELD MINERALS LIMITED</t>
  </si>
  <si>
    <t>MARLOWE PLC</t>
  </si>
  <si>
    <t>MATTIOLI WOODS PLC</t>
  </si>
  <si>
    <t>TRACSIS PLC</t>
  </si>
  <si>
    <t>THE SIMPLYBIZ GROUP PLC</t>
  </si>
  <si>
    <t>CHURCHILL CHINA PLC</t>
  </si>
  <si>
    <t>WANDISCO PLC</t>
  </si>
  <si>
    <t>ARGENTEX GROUP PLC</t>
  </si>
  <si>
    <t>LOK'N STORE GROUP PLC</t>
  </si>
  <si>
    <t>RENALYTIX AI PLC</t>
  </si>
  <si>
    <t>QUARTIX HOLDINGS PLC</t>
  </si>
  <si>
    <t>MIND GYM PLC</t>
  </si>
  <si>
    <t>TELIT COMMUNICATIONS PLC</t>
  </si>
  <si>
    <t>AUGEAN PLC</t>
  </si>
  <si>
    <t>651030</t>
  </si>
  <si>
    <t>Waste and Disposal Services</t>
  </si>
  <si>
    <t>LATHAM (JAMES) PLC</t>
  </si>
  <si>
    <t>ANEXO GROUP PLC</t>
  </si>
  <si>
    <t>CELTIC PLC</t>
  </si>
  <si>
    <t>SHIELD THERAPEUTICS PLC</t>
  </si>
  <si>
    <t>CURTIS BANKS GROUP PLC</t>
  </si>
  <si>
    <t>AMRYT PHARMA PLC</t>
  </si>
  <si>
    <t>CPL RESOURCES PLC</t>
  </si>
  <si>
    <t>MINCON GROUP PLC</t>
  </si>
  <si>
    <t>KEYSTONE LAW GROUP PLC</t>
  </si>
  <si>
    <t>ARBUTHNOT BANKING GROUP PLC</t>
  </si>
  <si>
    <t>ECO ANIMAL HEALTH GROUP PLC</t>
  </si>
  <si>
    <t>TIME OUT GROUP PLC</t>
  </si>
  <si>
    <t>SAVANNAH PETROLEUM PLC</t>
  </si>
  <si>
    <t>MANOLETE PARTNERS PLC</t>
  </si>
  <si>
    <t>INLAND HOMES PLC</t>
  </si>
  <si>
    <t>BEXIMCO PHARMACEUTICALS LIMITED</t>
  </si>
  <si>
    <t>BRICKABILITY GROUP PLC</t>
  </si>
  <si>
    <t>ACCSYS TECHNOLOGIES PLC</t>
  </si>
  <si>
    <t>JOULES GROUP PLC</t>
  </si>
  <si>
    <t>AFH FINANCIAL GROUP PLC</t>
  </si>
  <si>
    <t>MORSES CLUB PLC</t>
  </si>
  <si>
    <t>IMPELLAM GROUP PLC</t>
  </si>
  <si>
    <t>YELLOW CAKE PLC</t>
  </si>
  <si>
    <t>ANGLO ASIAN MINING PLC</t>
  </si>
  <si>
    <t>REDCENTRIC PLC</t>
  </si>
  <si>
    <t>IDOX PLC</t>
  </si>
  <si>
    <t>CENTRALNIC GROUP PLC</t>
  </si>
  <si>
    <t>EPWIN GROUP PLC</t>
  </si>
  <si>
    <t>BLANCCO TECHNOLOGY GROUP PLC</t>
  </si>
  <si>
    <t>NAKED WINES PLC</t>
  </si>
  <si>
    <t>TATTON ASSET MANAGEMENT PLC</t>
  </si>
  <si>
    <t>BASE RESOURCES LIMITED</t>
  </si>
  <si>
    <t>SOMERO ENTERPRISE INC.</t>
  </si>
  <si>
    <t>EKF DIAGNOSTICS HOLDINGS PLC</t>
  </si>
  <si>
    <t>MULBERRY GROUP PLC</t>
  </si>
  <si>
    <t>H&amp;T GROUP PLC</t>
  </si>
  <si>
    <t>SEEING MACHINES LIMITED</t>
  </si>
  <si>
    <t>CASPIAN SUNRISE PLC</t>
  </si>
  <si>
    <t>ECKOH PLC</t>
  </si>
  <si>
    <t>GAN PLC</t>
  </si>
  <si>
    <t>TRIBAL GROUP PLC</t>
  </si>
  <si>
    <t>CELLO HEALTH PLC</t>
  </si>
  <si>
    <t>OXFORD METRICS PLC</t>
  </si>
  <si>
    <t>SPRINGFIELD PROPERTIES PLC</t>
  </si>
  <si>
    <t>INSPIRED ENERGY PLC</t>
  </si>
  <si>
    <t>NUCLEUS FINANCIAL GROUP PLC</t>
  </si>
  <si>
    <t>VERTU MOTORS PLC</t>
  </si>
  <si>
    <t>URBAN LOGISTICS REIT PLC</t>
  </si>
  <si>
    <t>SIGMAROC PLC</t>
  </si>
  <si>
    <t>FINSBURY FOOD GROUP PLC</t>
  </si>
  <si>
    <t>CROPPER (JAMES) PLC</t>
  </si>
  <si>
    <t>WEISS KOREA OPPORTUNITY FUND LTD.</t>
  </si>
  <si>
    <t>MARSHALL MOTOR HOLDINGS PLC</t>
  </si>
  <si>
    <t>ANGLE PLC</t>
  </si>
  <si>
    <t>EASYHOTEL PLC</t>
  </si>
  <si>
    <t>PERSONAL GROUP HOLDINGS PLC</t>
  </si>
  <si>
    <t>MERCIA ASSET MANAGEMENT PLC</t>
  </si>
  <si>
    <t>SAN LEON ENERGY PLC</t>
  </si>
  <si>
    <t>ANIMALCARE GROUP PLC</t>
  </si>
  <si>
    <t>QUIXANT PLC</t>
  </si>
  <si>
    <t>GREATLAND GOLD PLC</t>
  </si>
  <si>
    <t>FALCON OIL &amp; GAS LTD.</t>
  </si>
  <si>
    <t>SYLVANIA PLATINUM LIMITED</t>
  </si>
  <si>
    <t>CITY PUB GROUP PLC (THE)</t>
  </si>
  <si>
    <t>FRANCHISE BRANDS PLC</t>
  </si>
  <si>
    <t>CRYSTAL AMBER FUND LIMITED</t>
  </si>
  <si>
    <t>DUKE ROYALTY LIMITED</t>
  </si>
  <si>
    <t>GRIFFIN MINING LIMITED</t>
  </si>
  <si>
    <t>APPRECIATE GROUP PLC</t>
  </si>
  <si>
    <t>AMINO TECHNOLOGIES PLC</t>
  </si>
  <si>
    <t>URBAN EXPOSURE PLC</t>
  </si>
  <si>
    <t>VERSARIEN PLC</t>
  </si>
  <si>
    <t>CIRCASSIA PHARMACEUTICALS PLC</t>
  </si>
  <si>
    <t>TEN LIFESTYLE GROUP PLC</t>
  </si>
  <si>
    <t>REAL ESTATE INVESTORS PLC</t>
  </si>
  <si>
    <t>BEGBIES TRAYNOR GROUP PLC</t>
  </si>
  <si>
    <t>FARON PHARMACEUTICALS OY</t>
  </si>
  <si>
    <t>HARGREAVES SERVICES PLC</t>
  </si>
  <si>
    <t>AQUIS EXCHANGE PLC</t>
  </si>
  <si>
    <t>ACCESSO TECHNOLOGY GROUP PLC</t>
  </si>
  <si>
    <t>K3 CAPITAL GROUP PLC</t>
  </si>
  <si>
    <t>SCIENCE GROUP PLC</t>
  </si>
  <si>
    <t>MJ HUDSON GROUP PLC</t>
  </si>
  <si>
    <t>B.P. MARSH &amp; PARTNERS PLC</t>
  </si>
  <si>
    <t>DISTRIBUTION FINANCE CAPITAL HOLDINGS PLC</t>
  </si>
  <si>
    <t>ESSENSYS PLC</t>
  </si>
  <si>
    <t>OXFORD BIODYNAMICS PLC</t>
  </si>
  <si>
    <t>M&amp;C SAATCHI PLC</t>
  </si>
  <si>
    <t>EURASIA MINING PLC</t>
  </si>
  <si>
    <t>SHOE ZONE PLC</t>
  </si>
  <si>
    <t>MAXCYTE INC</t>
  </si>
  <si>
    <t>DIACEUTICS PLC</t>
  </si>
  <si>
    <t>NWF GROUP PLC</t>
  </si>
  <si>
    <t>EQUALS GROUP PLC</t>
  </si>
  <si>
    <t>YEW GROVE REIT PLC</t>
  </si>
  <si>
    <t>ADVANCED ONCOTHERAPY PLC</t>
  </si>
  <si>
    <t>TMT INVESTMENTS PLC</t>
  </si>
  <si>
    <t>HARWOOD WEALTH MANAGEMENT GROUP PLC</t>
  </si>
  <si>
    <t>YOURGENE HEALTH PLC</t>
  </si>
  <si>
    <t>INDEPENDENT OIL &amp; GAS PLC</t>
  </si>
  <si>
    <t>SALT LAKE POTASH LIMITED</t>
  </si>
  <si>
    <t>SHANTA GOLD LIMITED</t>
  </si>
  <si>
    <t>RBG HOLDINGS PLC</t>
  </si>
  <si>
    <t>WAMEJA LIMITED</t>
  </si>
  <si>
    <t>HUMMINGBIRD RESOURCES PLC</t>
  </si>
  <si>
    <t>TEKMAR GROUP PLC</t>
  </si>
  <si>
    <t>PANTHEON RESOURCES PLC</t>
  </si>
  <si>
    <t>PCF GROUP PLC</t>
  </si>
  <si>
    <t>NEXUS INFRASTRUCTURE PLC</t>
  </si>
  <si>
    <t>CONYGAR INVESTMENT COMPANY PLC (THE)</t>
  </si>
  <si>
    <t>LITIGATION CAPITAL MANAGEMENT LIMITED</t>
  </si>
  <si>
    <t>D4T4 SOLUTIONS PLC</t>
  </si>
  <si>
    <t>PORTMEIRION GROUP PLC</t>
  </si>
  <si>
    <t>ROCKHOPPER EXPLORATION PLC</t>
  </si>
  <si>
    <t>KROMEK GROUP PLC</t>
  </si>
  <si>
    <t>SURESERVE GROUP PLC</t>
  </si>
  <si>
    <t>DEWHURST PLC</t>
  </si>
  <si>
    <t>ADEPT TECHNOLOGY GROUP PLC</t>
  </si>
  <si>
    <t>JUBILEE METALS GROUP PLC</t>
  </si>
  <si>
    <t>BANGO PLC</t>
  </si>
  <si>
    <t>SRT MARINE SYSTEMS PLC</t>
  </si>
  <si>
    <t>BAHAMAS PETROLEUM COMPANY PLC</t>
  </si>
  <si>
    <t>INSTEM PLC</t>
  </si>
  <si>
    <t>ACCROL GROUP HOLDINGS PLC</t>
  </si>
  <si>
    <t>88 ENERGY LIMITED</t>
  </si>
  <si>
    <t>SENSYNE HEALTH PLC</t>
  </si>
  <si>
    <t>BLUEJAY MINING PLC</t>
  </si>
  <si>
    <t>ANPARIO PLC</t>
  </si>
  <si>
    <t>THE MISSION GROUP PLC</t>
  </si>
  <si>
    <t>RAMSDENS HOLDINGS PLC</t>
  </si>
  <si>
    <t>BACANORA LITHIUM PLC</t>
  </si>
  <si>
    <t>STEPPE CEMENT LTD</t>
  </si>
  <si>
    <t>SPECTRA SYSTEMS CORPORATION</t>
  </si>
  <si>
    <t>DX (GROUP) PLC</t>
  </si>
  <si>
    <t>MINDS + MACHINES GROUP LIMITED</t>
  </si>
  <si>
    <t>ALLERGY THERAPEUTICS PLC</t>
  </si>
  <si>
    <t>ATTRAQT GROUP PLC</t>
  </si>
  <si>
    <t>LIVERMORE INVESTMENTS GROUP LIMITED</t>
  </si>
  <si>
    <t>TRANSGLOBE ENERGY CORPORATION</t>
  </si>
  <si>
    <t>CAKE BOX HOLDINGS PLC</t>
  </si>
  <si>
    <t>RA INTERNATIONAL GROUP PLC</t>
  </si>
  <si>
    <t>CAMBRIA AUTOMOBILES PLC</t>
  </si>
  <si>
    <t>CERILLION PLC</t>
  </si>
  <si>
    <t>CHARACTER GROUP PLC</t>
  </si>
  <si>
    <t>4D PHARMA PLC</t>
  </si>
  <si>
    <t>CONCURRENT TECHNOLOGIES PLC</t>
  </si>
  <si>
    <t>EPE SPECIAL OPPORTUNITIES LIMITED</t>
  </si>
  <si>
    <t>XLMEDIA PLC</t>
  </si>
  <si>
    <t>REGAL PETROLEUM PLC</t>
  </si>
  <si>
    <t>THE FULHAM SHORE PLC</t>
  </si>
  <si>
    <t>ELECOSOFT PLC</t>
  </si>
  <si>
    <t>K3 BUSINESS TECHNOLOGY GROUP PLC</t>
  </si>
  <si>
    <t>WATCHSTONE GROUP PLC</t>
  </si>
  <si>
    <t>PANTHER SECURITIES PLC</t>
  </si>
  <si>
    <t>IMMUNODIAGNOSTIC SYSTEMS HOLDINGS PLC</t>
  </si>
  <si>
    <t>WARPAINT LONDON PLC</t>
  </si>
  <si>
    <t>402040</t>
  </si>
  <si>
    <t>Personal Goods</t>
  </si>
  <si>
    <t>PROPERTY FRANCHISE GROUP PLC (THE)</t>
  </si>
  <si>
    <t>FLOWTECH FLUIDPOWER PLC</t>
  </si>
  <si>
    <t>CASTLETON TECHNOLOGY PLC</t>
  </si>
  <si>
    <t>SCIENCE IN SPORT PLC</t>
  </si>
  <si>
    <t>CIRCLE PROPERTY PLC</t>
  </si>
  <si>
    <t>TP GROUP PLC</t>
  </si>
  <si>
    <t>ONTHEMARKET PLC</t>
  </si>
  <si>
    <t>MPAC GROUP PLC</t>
  </si>
  <si>
    <t>WYNNSTAY GROUP PLC</t>
  </si>
  <si>
    <t>BILLINGTON HOLDINGS PLC</t>
  </si>
  <si>
    <t>VERONA PHARMA PLC</t>
  </si>
  <si>
    <t>GEAR4MUSIC (HOLDINGS) PLC</t>
  </si>
  <si>
    <t>EAGLE EYE SOLUTIONS GROUP PLC</t>
  </si>
  <si>
    <t>TIZIANA LIFE SCIENCES PLC</t>
  </si>
  <si>
    <t>ZOO DIGITAL GROUP PLC</t>
  </si>
  <si>
    <t>FULCRUM UTILITY SERVICES LD</t>
  </si>
  <si>
    <t>OPTIBIOTIX HEALTH PLC</t>
  </si>
  <si>
    <t>CITY OF LONDON GROUP PLC</t>
  </si>
  <si>
    <t>WALKER GREENBANK PLC</t>
  </si>
  <si>
    <t>BEEKS FINANCIAL CLOUD GROUP PLC</t>
  </si>
  <si>
    <t>SDX ENERGY PLC</t>
  </si>
  <si>
    <t>JARVIS SECURITIES PLC</t>
  </si>
  <si>
    <t>BLACKBIRD PLC</t>
  </si>
  <si>
    <t>ZOLTAV RESOURCES INC</t>
  </si>
  <si>
    <t>NETCALL PLC</t>
  </si>
  <si>
    <t>SHEARWATER GROUP PLC</t>
  </si>
  <si>
    <t>HORNBY PLC</t>
  </si>
  <si>
    <t>FIRST PROPERTY GROUP PLC</t>
  </si>
  <si>
    <t>REABOLD RESOURCES PLC</t>
  </si>
  <si>
    <t>PARKMEAD GROUP (THE) PLC</t>
  </si>
  <si>
    <t>TUNGSTEN CORPORATION PLC</t>
  </si>
  <si>
    <t>LOOPUP GROUP PLC</t>
  </si>
  <si>
    <t>GRESHAM HOUSE STRATEGIC PLC</t>
  </si>
  <si>
    <t>TRANS-SIBERIAN GOLD PLC</t>
  </si>
  <si>
    <t>MXC CAPITAL LIMITED</t>
  </si>
  <si>
    <t>SERABI GOLD PLC</t>
  </si>
  <si>
    <t>RENEURON GROUP PLC</t>
  </si>
  <si>
    <t>DIRECTA PLUS PLC</t>
  </si>
  <si>
    <t>VAN ELLE HOLDINGS PLC</t>
  </si>
  <si>
    <t>ASSETCO PLC</t>
  </si>
  <si>
    <t>SIMEC ATLANTIS ENERGY LIMITED</t>
  </si>
  <si>
    <t>IOFINA PLC</t>
  </si>
  <si>
    <t>HORIZONTE MINERALS PLC</t>
  </si>
  <si>
    <t>TOUCHSTONE EXPLORATION INC</t>
  </si>
  <si>
    <t>STAFFLINE GROUP PLC</t>
  </si>
  <si>
    <t>NORTHBRIDGE INDUSTRIAL SERVICES PLC</t>
  </si>
  <si>
    <t>CHINA NONFERROUS GOLD LIMITED</t>
  </si>
  <si>
    <t>FILTA GROUP HOLDINGS PLC</t>
  </si>
  <si>
    <t>ANGLING DIRECT PLC</t>
  </si>
  <si>
    <t>SAFESTYLE UK PLC</t>
  </si>
  <si>
    <t>KINGSWOOD HOLDINGS LIMITED</t>
  </si>
  <si>
    <t>WENTWORTH RESOURCES PLC</t>
  </si>
  <si>
    <t>BEST OF THE BEST PLC</t>
  </si>
  <si>
    <t>SHARE PLC</t>
  </si>
  <si>
    <t>ULS TECHNOLOGY PLC</t>
  </si>
  <si>
    <t>XPEDIATOR PLC</t>
  </si>
  <si>
    <t>PROACTIS HOLDINGS PLC</t>
  </si>
  <si>
    <t>FIH GROUP PLC</t>
  </si>
  <si>
    <t>AVACTA GROUP PLC</t>
  </si>
  <si>
    <t>FINNCAP GROUP PLC</t>
  </si>
  <si>
    <t>THRUVISION GROUP PLC</t>
  </si>
  <si>
    <t>ALUMASC GROUP PLC</t>
  </si>
  <si>
    <t>THE PANOPLY HOLDINGS PLC</t>
  </si>
  <si>
    <t>ILIKA PLC</t>
  </si>
  <si>
    <t>RENOLD PLC</t>
  </si>
  <si>
    <t>COLEFAX GROUP PLC</t>
  </si>
  <si>
    <t>MC MINING LIMITED</t>
  </si>
  <si>
    <t>ACCESS INTELLIGENCE PLC</t>
  </si>
  <si>
    <t>MAINTEL HOLDINGS PLC</t>
  </si>
  <si>
    <t>TRINITY EXPLORATION &amp; PRODUCTION PLC</t>
  </si>
  <si>
    <t>SURFACE TRANSFORMS PLC</t>
  </si>
  <si>
    <t>401010</t>
  </si>
  <si>
    <t>Automobiles and Parts</t>
  </si>
  <si>
    <t>GUSBOURNE PLC</t>
  </si>
  <si>
    <t>ARENA EVENTS GROUP PLC</t>
  </si>
  <si>
    <t>GAMA AVIATION PLC</t>
  </si>
  <si>
    <t>CLOUDCALL GROUP PLC</t>
  </si>
  <si>
    <t>DOLPHIN CAPITAL INVESTORS LIMITED</t>
  </si>
  <si>
    <t>GYG PLC</t>
  </si>
  <si>
    <t>SAFE HARBOUR HOLDINGS PLC</t>
  </si>
  <si>
    <t>302050</t>
  </si>
  <si>
    <t>Open End and Miscellaneous Investment Vehicles</t>
  </si>
  <si>
    <t>MYSALE GROUP PLC</t>
  </si>
  <si>
    <t>SYSTEM1 GROUP PLC</t>
  </si>
  <si>
    <t>POLAREAN IMAGING PLC</t>
  </si>
  <si>
    <t>ARRICANO REAL ESTATE PLC</t>
  </si>
  <si>
    <t>ALTITUDE GROUP PLC</t>
  </si>
  <si>
    <t>FRENKEL TOPPING GROUP PLC</t>
  </si>
  <si>
    <t>CHRISTIE GROUP PLC</t>
  </si>
  <si>
    <t>FRONTIER IP GROUP PLC</t>
  </si>
  <si>
    <t>TRUFIN PLC</t>
  </si>
  <si>
    <t>METALS EXPLORATION PLC</t>
  </si>
  <si>
    <t>DRIVER GROUP PLC</t>
  </si>
  <si>
    <t>ABERDEEN FRONTIER MARKETS INVESTMENT COMPANY LIMITED</t>
  </si>
  <si>
    <t>ZYTRONIC PLC</t>
  </si>
  <si>
    <t>SCANCELL HOLDINGS PLC</t>
  </si>
  <si>
    <t>MIRRIAD ADVERTISING PLC</t>
  </si>
  <si>
    <t>SOSANDAR PLC</t>
  </si>
  <si>
    <t>CPPGROUP PLC</t>
  </si>
  <si>
    <t>ADAMAS FINANCE ASIA LIMITED</t>
  </si>
  <si>
    <t>AUDIOBOOM GROUP PLC</t>
  </si>
  <si>
    <t>PENNANT INTERNATIONAL GROUP PLC</t>
  </si>
  <si>
    <t>VENTURE LIFE GROUP PLC</t>
  </si>
  <si>
    <t>CENKOS SECURITIES PLC</t>
  </si>
  <si>
    <t>CARIBBEAN INVESTMENT HOLDINGS LIMITED</t>
  </si>
  <si>
    <t>301010</t>
  </si>
  <si>
    <t>Banks</t>
  </si>
  <si>
    <t>1SPATIAL PLC</t>
  </si>
  <si>
    <t>MS INTERNATIONAL PLC</t>
  </si>
  <si>
    <t>IQGEO GROUP PLC</t>
  </si>
  <si>
    <t>CIP MERCHANT CAPITAL LIMITED</t>
  </si>
  <si>
    <t>GATTACA PLC</t>
  </si>
  <si>
    <t>PLEXUS HOLDINGS PLC</t>
  </si>
  <si>
    <t>ARIANA RESOURCES PLC</t>
  </si>
  <si>
    <t>BEOWULF MINING PLC</t>
  </si>
  <si>
    <t>SUTTON HARBOUR GROUP PLC</t>
  </si>
  <si>
    <t>EBIQUITY PLC</t>
  </si>
  <si>
    <t>ARCONTECH GROUP PLC</t>
  </si>
  <si>
    <t>QUADRISE FUELS INTERNATIONAL PLC</t>
  </si>
  <si>
    <t>JERSEY OIL AND GAS PLC</t>
  </si>
  <si>
    <t>ROTALA PLC</t>
  </si>
  <si>
    <t>INTERCEDE GROUP PLC</t>
  </si>
  <si>
    <t>INDUCTION HEALTHCARE GROUP PLC</t>
  </si>
  <si>
    <t>MEREO BIOPHARMA GROUP PLC</t>
  </si>
  <si>
    <t>SYNECTICS PLC</t>
  </si>
  <si>
    <t>GAMING REALMS PLC</t>
  </si>
  <si>
    <t>EMPRESARIA GROUP PLC</t>
  </si>
  <si>
    <t>RAMBLER METALS &amp; MINING PLC</t>
  </si>
  <si>
    <t>BRAND ARCHITEKTS GROUP PLC</t>
  </si>
  <si>
    <t>W.H. IRELAND GROUP PLC</t>
  </si>
  <si>
    <t>CORERO NETWORK SECURITY PLC</t>
  </si>
  <si>
    <t>TOTALLY PLC</t>
  </si>
  <si>
    <t>1PM PLC</t>
  </si>
  <si>
    <t>TERN PLC</t>
  </si>
  <si>
    <t>ACTUAL EXPERIENCE PLC</t>
  </si>
  <si>
    <t>INSPIRATION HEALTHCARE GROUP PLC</t>
  </si>
  <si>
    <t>HELIOS UNDERWRITING PLC</t>
  </si>
  <si>
    <t>IMMUPHARMA PLC</t>
  </si>
  <si>
    <t>PRESSURE TECHNOLOGIES PLC</t>
  </si>
  <si>
    <t>SERINUS ENERGY PLC</t>
  </si>
  <si>
    <t>PLANT HEALTH CARE PLC</t>
  </si>
  <si>
    <t>NORISH PLC</t>
  </si>
  <si>
    <t>VOLGA GAS PLC</t>
  </si>
  <si>
    <t>ASIAMET RESOURCES LIMITED</t>
  </si>
  <si>
    <t>BIDSTACK GROUP PLC</t>
  </si>
  <si>
    <t>PROVIDENCE RESOURCES PLC</t>
  </si>
  <si>
    <t>SAFESTAY PLC</t>
  </si>
  <si>
    <t>UNION JACK OIL PLC</t>
  </si>
  <si>
    <t>HUNTERS PROPERTY PLC</t>
  </si>
  <si>
    <t>MYANMAR INVESTMENTS INTERNATIONAL LIMITED</t>
  </si>
  <si>
    <t>BRAIME GROUP PLC</t>
  </si>
  <si>
    <t>BRIGHTON PIER GROUP PLC (THE)</t>
  </si>
  <si>
    <t>INTELLIGENT ULTRASOUND GROUP PLC</t>
  </si>
  <si>
    <t>DODS GROUP PLC</t>
  </si>
  <si>
    <t>FILTRONIC PLC</t>
  </si>
  <si>
    <t>ONCIMMUNE HOLDINGS PLC</t>
  </si>
  <si>
    <t>CLUFF NATURAL RESOURCES PLC</t>
  </si>
  <si>
    <t>COLUMBUS ENERGY RESOURCES PLC</t>
  </si>
  <si>
    <t>PETREL RESOURCES PLC</t>
  </si>
  <si>
    <t>KROPZ PLC</t>
  </si>
  <si>
    <t>CALEDONIAN TRUST PLC</t>
  </si>
  <si>
    <t>IMMOTION GROUP PLC</t>
  </si>
  <si>
    <t>THINKSMART LIMITED</t>
  </si>
  <si>
    <t>BOWLEVEN PLC</t>
  </si>
  <si>
    <t>VOLVERE PLC</t>
  </si>
  <si>
    <t>FUSION ANTIBODIES PLC</t>
  </si>
  <si>
    <t>PELATRO PLC</t>
  </si>
  <si>
    <t>ZANAGA IRON ORE COMPANY LIMITED</t>
  </si>
  <si>
    <t>ENTERTAINMENT AI PLC</t>
  </si>
  <si>
    <t>STERLING ENERGY PLC</t>
  </si>
  <si>
    <t>WILMCOTE HOLDINGS PLC</t>
  </si>
  <si>
    <t>MERCANTILE PORTS &amp; LOGISTICS LIMITED</t>
  </si>
  <si>
    <t>CONDOR GOLD PLC</t>
  </si>
  <si>
    <t>METAL TIGER PLC</t>
  </si>
  <si>
    <t>DP POLAND PLC</t>
  </si>
  <si>
    <t>M WINKWORTH PLC</t>
  </si>
  <si>
    <t>AFRITIN MINING LIMITED</t>
  </si>
  <si>
    <t>CLEARSTAR INC.</t>
  </si>
  <si>
    <t>VICTORIA OIL &amp; GAS PLC</t>
  </si>
  <si>
    <t>CHECKIT PLC</t>
  </si>
  <si>
    <t>ARC MINERALS LIMITED</t>
  </si>
  <si>
    <t>INTEGUMEN PLC</t>
  </si>
  <si>
    <t>WESTMOUNT ENERGY LIMITED</t>
  </si>
  <si>
    <t>PCI-PAL PLC</t>
  </si>
  <si>
    <t>QUIZ PLC</t>
  </si>
  <si>
    <t>SURGICAL INNOVATIONS GROUP PLC</t>
  </si>
  <si>
    <t>AIREA PLC</t>
  </si>
  <si>
    <t>DESTINY PHARMA PLC</t>
  </si>
  <si>
    <t>LEKOIL LIMITED</t>
  </si>
  <si>
    <t>INFRASTRUCTURE INDIA PLC</t>
  </si>
  <si>
    <t>UNIVERSE GROUP PLC</t>
  </si>
  <si>
    <t>VELOCYS PLC</t>
  </si>
  <si>
    <t>STM GROUP PLC</t>
  </si>
  <si>
    <t>YU GROUP PLC</t>
  </si>
  <si>
    <t>ORCHARD FUNDING GROUP PLC</t>
  </si>
  <si>
    <t>600 GROUP PLC</t>
  </si>
  <si>
    <t>INCE GROUP PLC (THE)</t>
  </si>
  <si>
    <t>GLI FINANCE LIMITED</t>
  </si>
  <si>
    <t>EDEN RESEARCH PLC</t>
  </si>
  <si>
    <t>GREEN &amp; SMART HOLDINGS PLC</t>
  </si>
  <si>
    <t>ZAMBEEF PRODUCTS PLC</t>
  </si>
  <si>
    <t>WYNNSTAY PROPERTIES PLC</t>
  </si>
  <si>
    <t>SYSGROUP PLC</t>
  </si>
  <si>
    <t>NOVACYT S.A.</t>
  </si>
  <si>
    <t>TLOU ENERGY LIMITED</t>
  </si>
  <si>
    <t>IDE GROUP HOLDINGS PLC</t>
  </si>
  <si>
    <t>BLOCK ENERGY PLC</t>
  </si>
  <si>
    <t>NCONDEZI ENERGY LIMITED</t>
  </si>
  <si>
    <t>ENTEQ UPSTREAM PLC</t>
  </si>
  <si>
    <t>RECONSTRUCTION CAPITAL II LIMITED</t>
  </si>
  <si>
    <t>HEAVITREE BREWERY PLC</t>
  </si>
  <si>
    <t>SKINBIOTHERAPEUTICS PLC</t>
  </si>
  <si>
    <t>HYDROGEN GROUP PLC</t>
  </si>
  <si>
    <t>SOLO OIL PLC</t>
  </si>
  <si>
    <t>HML HOLDINGS PLC</t>
  </si>
  <si>
    <t>VELOCITY COMPOSITES PLC</t>
  </si>
  <si>
    <t>SYMPHONY ENVIRONMENTAL TECHNOLOGIES PLC</t>
  </si>
  <si>
    <t>INDIGOVISION GROUP PLC</t>
  </si>
  <si>
    <t>GLOBAL INVACOM GROUP LIMITED</t>
  </si>
  <si>
    <t>COLLAGEN SOLUTIONS PLC</t>
  </si>
  <si>
    <t>AMUR MINERALS CORPORATION</t>
  </si>
  <si>
    <t>ECHO ENERGY PLC</t>
  </si>
  <si>
    <t>NORTHAMBER PLC</t>
  </si>
  <si>
    <t>PROVEXIS PLC</t>
  </si>
  <si>
    <t>BILBY PLC</t>
  </si>
  <si>
    <t>MIDATECH PHARMA PLC</t>
  </si>
  <si>
    <t>GRC INTERNATIONAL GROUP PLC</t>
  </si>
  <si>
    <t>C4X DISCOVERY HOLDINGS PLC</t>
  </si>
  <si>
    <t>TRACKWISE DESIGNS PLC</t>
  </si>
  <si>
    <t>STANLEY GIBBONS GROUP PLC</t>
  </si>
  <si>
    <t>DEEPMATTER GROUP PLC</t>
  </si>
  <si>
    <t>CATALYST MEDIA GROUP PLC</t>
  </si>
  <si>
    <t>CROMA SECURITY SOLUTIONS GROUP PLC</t>
  </si>
  <si>
    <t>LPA GROUP PLC</t>
  </si>
  <si>
    <t>BONHILL GROUP PLC</t>
  </si>
  <si>
    <t>REDX PHARMA PLC</t>
  </si>
  <si>
    <t>AORTECH INTERNATIONAL PLC</t>
  </si>
  <si>
    <t>KCR RESIDENTIAL REIT PLC</t>
  </si>
  <si>
    <t>EGDON RESOURCES PLC</t>
  </si>
  <si>
    <t>VR EDUCATION HOLDINGS PLC</t>
  </si>
  <si>
    <t>CORO ENERGY PLC</t>
  </si>
  <si>
    <t>TITON HOLDINGS PLC</t>
  </si>
  <si>
    <t>ROBINSON PLC</t>
  </si>
  <si>
    <t>FASTFORWARD INNOVATIONS LIMITED</t>
  </si>
  <si>
    <t>CHINA NEW ENERGY LIMITED</t>
  </si>
  <si>
    <t>TRI-STAR RESOURCES PLC</t>
  </si>
  <si>
    <t>MOBILE TORNADO GROUP PLC</t>
  </si>
  <si>
    <t>SAREUM HOLDINGS PLC</t>
  </si>
  <si>
    <t>INGENTA PLC</t>
  </si>
  <si>
    <t>TISSUE REGENIX GROUP PLC</t>
  </si>
  <si>
    <t>MIRADA PLC</t>
  </si>
  <si>
    <t>REACH4ENTERTAINMENT ENTERPRISES PLC</t>
  </si>
  <si>
    <t>SYNAIRGEN PLC</t>
  </si>
  <si>
    <t>DRAGON-UKRAINIAN PROPERTIES &amp; DEVELOPMENT PLC</t>
  </si>
  <si>
    <t>MANX FINANCIAL GROUP PLC</t>
  </si>
  <si>
    <t>INFRASTRATA PLC</t>
  </si>
  <si>
    <t>FIREANGEL SAFETY TECHNOLOGY GROUP PLC</t>
  </si>
  <si>
    <t>UNITED OIL &amp; GAS PLC</t>
  </si>
  <si>
    <t>CHARIOT OIL &amp; GAS LIMITED</t>
  </si>
  <si>
    <t>TAVISTOCK INVESTMENTS PLC</t>
  </si>
  <si>
    <t>MYCELX TECHNOLOGIES CORPORATION</t>
  </si>
  <si>
    <t>LIDCO GROUP PLC</t>
  </si>
  <si>
    <t>ROSSLYN DATA TECHNOLOGIES PLC</t>
  </si>
  <si>
    <t>KRM22 PLC</t>
  </si>
  <si>
    <t>POLO RESOURCES LIMITED</t>
  </si>
  <si>
    <t>TRANSENSE TECHNOLOGIES PLC</t>
  </si>
  <si>
    <t>GFINITY PLC</t>
  </si>
  <si>
    <t>I3 ENERGY PLC</t>
  </si>
  <si>
    <t>MKANGO RESOURCES LTD</t>
  </si>
  <si>
    <t>COMPTOIR GROUP PLC</t>
  </si>
  <si>
    <t>TANDEM GROUP PLC</t>
  </si>
  <si>
    <t>STRATEGIC MINERALS PLC</t>
  </si>
  <si>
    <t>PARITY GROUP PLC</t>
  </si>
  <si>
    <t>REDT ENERGY PLC</t>
  </si>
  <si>
    <t>GRAFENIA PLC</t>
  </si>
  <si>
    <t>ULTIMATE SPORTS GROUP PLC</t>
  </si>
  <si>
    <t>CRIMSON TIDE PLC</t>
  </si>
  <si>
    <t>PROTEOME SCIENCES PLC</t>
  </si>
  <si>
    <t>BORDERS &amp; SOUTHERN PETROLEUM PLC</t>
  </si>
  <si>
    <t>RTC GROUP PLC</t>
  </si>
  <si>
    <t>PEBBLE BEACH SYSTEMS GROUP PLC</t>
  </si>
  <si>
    <t>PITTARDS PLC</t>
  </si>
  <si>
    <t>ECSC GROUP PLC</t>
  </si>
  <si>
    <t>TRAKM8 HOLDINGS PLC</t>
  </si>
  <si>
    <t>BYOTROL PLC</t>
  </si>
  <si>
    <t>LONGBOAT ENERGY PLC</t>
  </si>
  <si>
    <t>ARGO GROUP LIMITED</t>
  </si>
  <si>
    <t>OCTAGONAL PLC</t>
  </si>
  <si>
    <t>SEC NEWGATE S.P.A.</t>
  </si>
  <si>
    <t>XEROS TECHNOLOGY GROUP PLC</t>
  </si>
  <si>
    <t>ARGOS RESOURCES LIMITED</t>
  </si>
  <si>
    <t>SMARTSPACE SOFTWARE PLC</t>
  </si>
  <si>
    <t>PREMIER AFRICAN MINERALS LIMITED</t>
  </si>
  <si>
    <t>APPLIED GRAPHENE MATERIALS PLC</t>
  </si>
  <si>
    <t>OVOCA BIO PLC</t>
  </si>
  <si>
    <t>7DIGITAL GROUP PLC</t>
  </si>
  <si>
    <t>LIMITLESS EARTH PLC</t>
  </si>
  <si>
    <t>GETECH GROUP PLC</t>
  </si>
  <si>
    <t>GOLDPLAT PLC</t>
  </si>
  <si>
    <t>AUTINS GROUP PLC</t>
  </si>
  <si>
    <t>EUROPA OIL &amp; GAS (HOLDINGS) PLC</t>
  </si>
  <si>
    <t>MINOAN GROUP PLC</t>
  </si>
  <si>
    <t>ONE MEDIA IP GROUP PLC</t>
  </si>
  <si>
    <t>CAMBIUM GLOBAL TIMBERLAND LIMITED</t>
  </si>
  <si>
    <t>CORA GOLD LIMITED</t>
  </si>
  <si>
    <t>CAMBRIDGE COGNITION HOLDINGS PLC</t>
  </si>
  <si>
    <t>BIOME TECHNOLOGIES PLC</t>
  </si>
  <si>
    <t>CLONTARF ENERGY PLC</t>
  </si>
  <si>
    <t>GENEDRIVE PLC</t>
  </si>
  <si>
    <t>DELTEX MEDICAL GROUP PLC</t>
  </si>
  <si>
    <t>BRAVE BISON GROUP PLC</t>
  </si>
  <si>
    <t>BIG SOFA TECHNOLOGIES GROUP PLC</t>
  </si>
  <si>
    <t>HEATH (SAMUEL) &amp; SONS PLC</t>
  </si>
  <si>
    <t>DCD MEDIA PLC</t>
  </si>
  <si>
    <t>FISKE PLC</t>
  </si>
  <si>
    <t>NEWMARK SECURITY PLC</t>
  </si>
  <si>
    <t>DIGITALBOX PLC</t>
  </si>
  <si>
    <t>ROCKFIRE RESOURCES PLC</t>
  </si>
  <si>
    <t>FASTJET PLC</t>
  </si>
  <si>
    <t>VERDITEK PLC</t>
  </si>
  <si>
    <t>HARVEST MINERALS LIMITED</t>
  </si>
  <si>
    <t>CADENCE MINERALS PLC</t>
  </si>
  <si>
    <t>BE HEARD GROUP PLC</t>
  </si>
  <si>
    <t>EQTEC PLC</t>
  </si>
  <si>
    <t>ADAMS PLC</t>
  </si>
  <si>
    <t>DILLISTONE GROUP PLC</t>
  </si>
  <si>
    <t>FOX MARBLE HOLDINGS PLC</t>
  </si>
  <si>
    <t>WEBIS HOLDINGS PLC</t>
  </si>
  <si>
    <t>ACTIVE ENERGY GROUP PLC</t>
  </si>
  <si>
    <t>UNIVISION ENGINEERING LIMITED</t>
  </si>
  <si>
    <t>EVGEN PHARMA PLC</t>
  </si>
  <si>
    <t>CLOUDCOCO GROUP PLC</t>
  </si>
  <si>
    <t>SUMMERWAY CAPITAL PLC</t>
  </si>
  <si>
    <t>CRAVEN HOUSE CAPITAL PLC</t>
  </si>
  <si>
    <t>CYANCONNODE HOLDINGS PLC</t>
  </si>
  <si>
    <t>TASTY PLC</t>
  </si>
  <si>
    <t>MANAGEMENT RESOURCE SOLUTIONS PLC</t>
  </si>
  <si>
    <t>CORAL PRODUCTS PLC</t>
  </si>
  <si>
    <t>KIBO ENERGY PLC</t>
  </si>
  <si>
    <t>SCHOLIUM GROUP PLC</t>
  </si>
  <si>
    <t>CEPS PLC</t>
  </si>
  <si>
    <t>TOWER RESOURCES PLC</t>
  </si>
  <si>
    <t>FALANX GROUP LIMITED</t>
  </si>
  <si>
    <t>FEEDBACK PLC</t>
  </si>
  <si>
    <t>REAL GOOD FOOD PLC</t>
  </si>
  <si>
    <t>RIVERFORT GLOBAL OPPORTUNITIES PLC</t>
  </si>
  <si>
    <t>JANGADA MINES PLC</t>
  </si>
  <si>
    <t>NEKTAN PLC</t>
  </si>
  <si>
    <t>JOURNEO PLC</t>
  </si>
  <si>
    <t>BILLING SERVICES GROUP LIMITED</t>
  </si>
  <si>
    <t>HAYDALE GRAPHENE INDUSTRIES PLC</t>
  </si>
  <si>
    <t>EIH PLC</t>
  </si>
  <si>
    <t>I-NEXUS GLOBAL PLC</t>
  </si>
  <si>
    <t>KODAL MINERALS PLC</t>
  </si>
  <si>
    <t>ARDEN PARTNERS PLC</t>
  </si>
  <si>
    <t>LEEDS GROUP PLC</t>
  </si>
  <si>
    <t>ADVFN PLC</t>
  </si>
  <si>
    <t>OSIRIUM TECHNOLOGIES PLC</t>
  </si>
  <si>
    <t>TWO SHIELDS INVESTMENTS PLC</t>
  </si>
  <si>
    <t>DISTIL PLC</t>
  </si>
  <si>
    <t>ALBA MINERAL RESOURCES PLC</t>
  </si>
  <si>
    <t>LANSDOWNE OIL &amp; GAS PLC</t>
  </si>
  <si>
    <t>PHOENIX COPPER LIMITED</t>
  </si>
  <si>
    <t>AUKETT SWANKE GROUP PLC</t>
  </si>
  <si>
    <t>RURELEC PLC</t>
  </si>
  <si>
    <t>MICROSAIC SYSTEMS PLC</t>
  </si>
  <si>
    <t>OROSUR MINING INC</t>
  </si>
  <si>
    <t>NORMAN BROADBENT PLC</t>
  </si>
  <si>
    <t>UNITED CARPETS GROUP PLC</t>
  </si>
  <si>
    <t>IRONVELD PLC</t>
  </si>
  <si>
    <t>GOLDSTONE RESOURCES LIMITED</t>
  </si>
  <si>
    <t>GALANTAS GOLD CORPORATION</t>
  </si>
  <si>
    <t>ESCAPE HUNT PLC</t>
  </si>
  <si>
    <t>ANGUS ENERGY PLC</t>
  </si>
  <si>
    <t>PANTHERA RESOURCES PLC</t>
  </si>
  <si>
    <t>KATORO GOLD PLC</t>
  </si>
  <si>
    <t>BLUE STAR CAPITAL PLC</t>
  </si>
  <si>
    <t>BOTSWANA DIAMONDS PLC</t>
  </si>
  <si>
    <t>PRIMORUS INVESTMENTS PLC</t>
  </si>
  <si>
    <t>TANFIELD GROUP PLC</t>
  </si>
  <si>
    <t>FLETCHER KING PLC</t>
  </si>
  <si>
    <t>STARCOM PLC</t>
  </si>
  <si>
    <t>JAYWING PLC</t>
  </si>
  <si>
    <t>ITACONIX PLC</t>
  </si>
  <si>
    <t>SUNRISE RESOURCES PLC</t>
  </si>
  <si>
    <t>GLOBAL PETROLEUM LIMITED</t>
  </si>
  <si>
    <t>TEKCAPITAL PLC</t>
  </si>
  <si>
    <t>EVE SLEEP PLC</t>
  </si>
  <si>
    <t>MOUNTFIELD GROUP PLC</t>
  </si>
  <si>
    <t>TRICORN GROUP PLC</t>
  </si>
  <si>
    <t>NETSCIENTIFIC PLC</t>
  </si>
  <si>
    <t>TOUCHSTAR PLC</t>
  </si>
  <si>
    <t>MAESTRANO GROUP PLC</t>
  </si>
  <si>
    <t>SIMIGON LTD.</t>
  </si>
  <si>
    <t>IMMEDIA GROUP PLC</t>
  </si>
  <si>
    <t>AEOREMA COMMUNICATIONS PLC</t>
  </si>
  <si>
    <t>CONCEPTA PLC</t>
  </si>
  <si>
    <t>BLUEROCK DIAMONDS PLC</t>
  </si>
  <si>
    <t>MOBILITYONE LIMITED</t>
  </si>
  <si>
    <t>THOR MINING PLC</t>
  </si>
  <si>
    <t>N4 PHARMA PLC</t>
  </si>
  <si>
    <t>ORMONDE MINING PLC</t>
  </si>
  <si>
    <t>IMAGE SCAN HOLDINGS PLC</t>
  </si>
  <si>
    <t>RED EMPEROR RESOURCES NL</t>
  </si>
  <si>
    <t>ORIOLE RESOURCES PLC</t>
  </si>
  <si>
    <t>RED ROCK RESOURCES PLC</t>
  </si>
  <si>
    <t>ROSE PETROLEUM PLC</t>
  </si>
  <si>
    <t>EUROPA METALS LTD</t>
  </si>
  <si>
    <t>HYDRODEC GROUP PLC</t>
  </si>
  <si>
    <t>ASCENT RESOURCES PLC</t>
  </si>
  <si>
    <t>BOULD OPPORTUNITIES PLC</t>
  </si>
  <si>
    <t>ECR MINERALS PLC</t>
  </si>
  <si>
    <t>BRAVEHEART INVESTMENT GROUP PLC</t>
  </si>
  <si>
    <t>ST PETER PORT CAPITAL LIMITED</t>
  </si>
  <si>
    <t>PATHFINDER MINERALS PLC</t>
  </si>
  <si>
    <t>ATTIS OIL AND GAS LTD</t>
  </si>
  <si>
    <t>ALIEN METALS LIMITED</t>
  </si>
  <si>
    <t>ZINC MEDIA GROUP PLC</t>
  </si>
  <si>
    <t>GALILEO RESOURCES PLC</t>
  </si>
  <si>
    <t>REACT GROUP PLC</t>
  </si>
  <si>
    <t>CONROY GOLD &amp; NATURAL RESOURCES PLC</t>
  </si>
  <si>
    <t>CHAMBERLIN PLC</t>
  </si>
  <si>
    <t>GEORGIAN MINING CORPORATION</t>
  </si>
  <si>
    <t>SPACEANDPEOPLE PLC</t>
  </si>
  <si>
    <t>STAR PHOENIX GROUP LTD</t>
  </si>
  <si>
    <t>ORIGO PARTNERS PLC</t>
  </si>
  <si>
    <t>MOSMAN OIL AND GAS LIMITED</t>
  </si>
  <si>
    <t>LIGHTWAVERF PLC</t>
  </si>
  <si>
    <t>EQUATORIAL PALM OIL PLC</t>
  </si>
  <si>
    <t>PIPEHAWK PLC</t>
  </si>
  <si>
    <t>PROSPEX OIL AND GAS PLC</t>
  </si>
  <si>
    <t>BEZANT RESOURCES PLC</t>
  </si>
  <si>
    <t>PHYSIOMICS PLC</t>
  </si>
  <si>
    <t>POWER METAL RESOURCES PLC</t>
  </si>
  <si>
    <t>CAMBRIA AFRICA PLC</t>
  </si>
  <si>
    <t>HOLDERS TECHNOLOGY PLC</t>
  </si>
  <si>
    <t>PIRES INVESTMENTS PLC</t>
  </si>
  <si>
    <t>STARVEST PLC</t>
  </si>
  <si>
    <t>PROPHOTONIX LIMITED</t>
  </si>
  <si>
    <t>MALVERN INTERNATIONAL PLC</t>
  </si>
  <si>
    <t>PHSC PLC</t>
  </si>
  <si>
    <t>BAGIR GROUP LTD.</t>
  </si>
  <si>
    <t>ASHLEY HOUSE PLC</t>
  </si>
  <si>
    <t>INSPIRIT ENERGY HOLDINGS PLC</t>
  </si>
  <si>
    <t>KAZERA GLOBAL PLC</t>
  </si>
  <si>
    <t>CLEAR LEISURE PLC</t>
  </si>
  <si>
    <t>NOSTRA TERRA OIL AND GAS COMPANY PLC</t>
  </si>
  <si>
    <t>ANDALAS ENERGY AND POWER PLC</t>
  </si>
  <si>
    <t>ARKLE RESOURCES PLC</t>
  </si>
  <si>
    <t>VELA TECHNOLOGIES PLC</t>
  </si>
  <si>
    <t>REMOTE MONITORED SYSTEMS PLC</t>
  </si>
  <si>
    <t>ERRIS RESOURCES PLC</t>
  </si>
  <si>
    <t>PACIFIC ALLIANCE CHINA LAND LIMITED</t>
  </si>
  <si>
    <t>HERMES PACIFIC INVESTMENTS PLC</t>
  </si>
  <si>
    <t>KARELIAN DIAMOND RESOURCES PLC</t>
  </si>
  <si>
    <t>ENERGISER INVESTMENTS PLC</t>
  </si>
  <si>
    <t>GREAT WESTERN MINING CORPORATION PLC</t>
  </si>
  <si>
    <t>ONLINE BLOCKCHAIN PLC</t>
  </si>
  <si>
    <t>AGRITERRA LD</t>
  </si>
  <si>
    <t>URU METALS LIMITED</t>
  </si>
  <si>
    <t>BARON OIL PLC</t>
  </si>
  <si>
    <t>TERTIARY MINERALS PLC</t>
  </si>
  <si>
    <t>MODERN WATER PLC</t>
  </si>
  <si>
    <t>NEW TREND LIFESTYLE GROUP PLC</t>
  </si>
  <si>
    <t>NAKAMA GROUP PLC</t>
  </si>
  <si>
    <t>ST JAMES HOUSE PLC</t>
  </si>
  <si>
    <t>UKRPRODUCT GROUP LIMITED</t>
  </si>
  <si>
    <t>ALL ACTIVE ASSET CAPITAL LIMITED</t>
  </si>
  <si>
    <t>JOHN LEWIS OF HUNGERFORD PLC</t>
  </si>
  <si>
    <t>ABAL GROUP PLC</t>
  </si>
  <si>
    <t>VINTANA PLC</t>
  </si>
  <si>
    <t>TOMCO ENERGY PLC</t>
  </si>
  <si>
    <t>HAWKWING PLC</t>
  </si>
  <si>
    <t>PME AFRICAN INFRASTRUCTURE OPPORTUNITIES PLC</t>
  </si>
  <si>
    <t>PLUTUS POWERGEN PLC</t>
  </si>
  <si>
    <t>TRAFALGAR PROPERTY GROUP PLC</t>
  </si>
  <si>
    <t>GUNSYND PLC</t>
  </si>
  <si>
    <t>SPITFIRE OIL LIMITED</t>
  </si>
  <si>
    <t>SLINGSBY (H.C.) PLC</t>
  </si>
  <si>
    <t>MOTIF BIO PLC</t>
  </si>
  <si>
    <t>MEDIAZEST PLC</t>
  </si>
  <si>
    <t>MOBILE STREAMS PLC</t>
  </si>
  <si>
    <t>TIGER RESOURCE PLC</t>
  </si>
  <si>
    <t>MI-PAY GROUP PLC</t>
  </si>
  <si>
    <t>ZIBAO METALS RECYCLING HOLDINGS PLC</t>
  </si>
  <si>
    <t>MARECHALE CAPITAL PLC</t>
  </si>
  <si>
    <t>CLOUDBUY PLC</t>
  </si>
  <si>
    <t>CATENAE INNOVATION PLC</t>
  </si>
  <si>
    <t>WALCOM GROUP LIMITED</t>
  </si>
  <si>
    <t>AIM Companies by Market Capitalisation</t>
  </si>
  <si>
    <t>Total Trading</t>
  </si>
  <si>
    <t>Date</t>
  </si>
  <si>
    <t>Value Traded (£)</t>
  </si>
  <si>
    <t>Number of Trades</t>
  </si>
  <si>
    <t>Volume</t>
  </si>
  <si>
    <t>Monthly Total</t>
  </si>
  <si>
    <t>Year to Date Total</t>
  </si>
  <si>
    <t>Index  Closing Values</t>
  </si>
  <si>
    <t>FTSE AIM All-share</t>
  </si>
  <si>
    <t>FTSE All-share</t>
  </si>
  <si>
    <t>Daily Trading Summary</t>
  </si>
  <si>
    <t>ICB Industry Code</t>
  </si>
  <si>
    <t>Total Value (£)</t>
  </si>
  <si>
    <t>No: of Companies Traded</t>
  </si>
  <si>
    <t>Market Cap (£m)</t>
  </si>
  <si>
    <t>100</t>
  </si>
  <si>
    <t>56</t>
  </si>
  <si>
    <t>86</t>
  </si>
  <si>
    <t>1</t>
  </si>
  <si>
    <t>106</t>
  </si>
  <si>
    <t>5</t>
  </si>
  <si>
    <t>26</t>
  </si>
  <si>
    <t>4</t>
  </si>
  <si>
    <t>29</t>
  </si>
  <si>
    <t>19</t>
  </si>
  <si>
    <t>28</t>
  </si>
  <si>
    <t>111</t>
  </si>
  <si>
    <t>135</t>
  </si>
  <si>
    <t>66</t>
  </si>
  <si>
    <t>38</t>
  </si>
  <si>
    <t>119</t>
  </si>
  <si>
    <t>83</t>
  </si>
  <si>
    <t>95</t>
  </si>
  <si>
    <t>Unclassified</t>
  </si>
  <si>
    <t>Monthly Trading Statistics by ICB Sector</t>
  </si>
  <si>
    <t>2710</t>
  </si>
  <si>
    <t>Aerospace &amp; Defense</t>
  </si>
  <si>
    <t>2790</t>
  </si>
  <si>
    <t>Support Services</t>
  </si>
  <si>
    <t>5550</t>
  </si>
  <si>
    <t>Trading Statistics by ICB Sector - Year to Date</t>
  </si>
  <si>
    <t>Value Traded (£m)</t>
  </si>
  <si>
    <t>ORD 0.25P</t>
  </si>
  <si>
    <t>ORD 3.5P</t>
  </si>
  <si>
    <t>ORD 1P</t>
  </si>
  <si>
    <t>ORD NPV</t>
  </si>
  <si>
    <t>ORD 0.2P</t>
  </si>
  <si>
    <t>ORD 1.25P</t>
  </si>
  <si>
    <t>ORD 5P</t>
  </si>
  <si>
    <t>ORD 0.375P</t>
  </si>
  <si>
    <t>ORD 2.5P</t>
  </si>
  <si>
    <t>ORD 10P</t>
  </si>
  <si>
    <t>ORD USD0.00005 (DI)</t>
  </si>
  <si>
    <t>Security</t>
  </si>
  <si>
    <t>Business Sector</t>
  </si>
  <si>
    <t>Value (£m)</t>
  </si>
  <si>
    <t>Trades</t>
  </si>
  <si>
    <t>ORD GBP0.01</t>
  </si>
  <si>
    <t>ORD 0.5P</t>
  </si>
  <si>
    <t>Most Actively Traded Securities</t>
  </si>
  <si>
    <t>By Trades</t>
  </si>
  <si>
    <t>By Value Traded</t>
  </si>
  <si>
    <t>ISIN</t>
  </si>
  <si>
    <t>Closing Price (at Month End)</t>
  </si>
  <si>
    <t>Shares in Issue (at Month End)</t>
  </si>
  <si>
    <t>GB00BCDBXK43</t>
  </si>
  <si>
    <t>OPM</t>
  </si>
  <si>
    <t>GB00BFZ45C84</t>
  </si>
  <si>
    <t>SPA</t>
  </si>
  <si>
    <t>GB00BJL5BR07</t>
  </si>
  <si>
    <t>DDDD</t>
  </si>
  <si>
    <t>GB0008121641</t>
  </si>
  <si>
    <t>SIXH</t>
  </si>
  <si>
    <t>ORD 0.01P</t>
  </si>
  <si>
    <t>GB00BMH46555</t>
  </si>
  <si>
    <t>7DIG</t>
  </si>
  <si>
    <t>ORD NPV (DI)</t>
  </si>
  <si>
    <t>AU00000088E2</t>
  </si>
  <si>
    <t>88E</t>
  </si>
  <si>
    <t>ORD EUR0.32</t>
  </si>
  <si>
    <t>IE0000020408</t>
  </si>
  <si>
    <t>ABBY</t>
  </si>
  <si>
    <t>GB00B6774699</t>
  </si>
  <si>
    <t>ABC</t>
  </si>
  <si>
    <t>GB00B9GQVG73</t>
  </si>
  <si>
    <t>ABDP</t>
  </si>
  <si>
    <t>GG00B1W59J17</t>
  </si>
  <si>
    <t>AFMC</t>
  </si>
  <si>
    <t>GB00BGQVB052</t>
  </si>
  <si>
    <t>ACC</t>
  </si>
  <si>
    <t>GB0001771426</t>
  </si>
  <si>
    <t>ACSO</t>
  </si>
  <si>
    <t>ORD GBP0.001</t>
  </si>
  <si>
    <t>GB00BZ6VT592</t>
  </si>
  <si>
    <t>ACRL</t>
  </si>
  <si>
    <t>ORD EUR0.05</t>
  </si>
  <si>
    <t>GB00BQQFX454</t>
  </si>
  <si>
    <t>AXS</t>
  </si>
  <si>
    <t>GB00B1YMN108</t>
  </si>
  <si>
    <t>AEG</t>
  </si>
  <si>
    <t>GB00BJ05QC14</t>
  </si>
  <si>
    <t>ACT</t>
  </si>
  <si>
    <t>VGG008271246</t>
  </si>
  <si>
    <t>ADAM</t>
  </si>
  <si>
    <t>IM00B986V543</t>
  </si>
  <si>
    <t>ADA</t>
  </si>
  <si>
    <t>GB00B0WY3Y47</t>
  </si>
  <si>
    <t>ADT</t>
  </si>
  <si>
    <t>GB00BJFDXW97</t>
  </si>
  <si>
    <t>ADME</t>
  </si>
  <si>
    <t>GB0004536594</t>
  </si>
  <si>
    <t>AMS</t>
  </si>
  <si>
    <t>ORD 25P</t>
  </si>
  <si>
    <t>GB00BD6SX109</t>
  </si>
  <si>
    <t>AVO</t>
  </si>
  <si>
    <t>GB00BPT24C10</t>
  </si>
  <si>
    <t>AFN</t>
  </si>
  <si>
    <t>ORD 12.5P</t>
  </si>
  <si>
    <t>GB00B4QHH456</t>
  </si>
  <si>
    <t>AEO</t>
  </si>
  <si>
    <t>GB00B18S7B29</t>
  </si>
  <si>
    <t>AFC</t>
  </si>
  <si>
    <t>GB00B4W5WQ08</t>
  </si>
  <si>
    <t>AFHP</t>
  </si>
  <si>
    <t>GG00BD95V148</t>
  </si>
  <si>
    <t>ATM</t>
  </si>
  <si>
    <t>GB00BC4F3V69</t>
  </si>
  <si>
    <t>AMPH</t>
  </si>
  <si>
    <t>ORD 0.0001P</t>
  </si>
  <si>
    <t>IM00B6QH1J21</t>
  </si>
  <si>
    <t>ANIC</t>
  </si>
  <si>
    <t>GB0008123027</t>
  </si>
  <si>
    <t>AIEA</t>
  </si>
  <si>
    <t>GB00B06KBB18</t>
  </si>
  <si>
    <t>ALBA</t>
  </si>
  <si>
    <t>ALEXANDER MINING PLC</t>
  </si>
  <si>
    <t>ORD 0.001P</t>
  </si>
  <si>
    <t>GB00B06K1665</t>
  </si>
  <si>
    <t>AXM</t>
  </si>
  <si>
    <t>COM SHS NPV (DI)</t>
  </si>
  <si>
    <t>VGG017351021</t>
  </si>
  <si>
    <t>UFO</t>
  </si>
  <si>
    <t>GB00B02LCQ05</t>
  </si>
  <si>
    <t>AGY</t>
  </si>
  <si>
    <t>GB0031030819</t>
  </si>
  <si>
    <t>APH</t>
  </si>
  <si>
    <t>ORD 0.075P</t>
  </si>
  <si>
    <t>GB00BF16C058</t>
  </si>
  <si>
    <t>AFM</t>
  </si>
  <si>
    <t>GB00BF1TM596</t>
  </si>
  <si>
    <t>AFX</t>
  </si>
  <si>
    <t>ORD 0.4P</t>
  </si>
  <si>
    <t>GB00B0LSFV82</t>
  </si>
  <si>
    <t>ALT</t>
  </si>
  <si>
    <t>GB00BYT26M80</t>
  </si>
  <si>
    <t>ALS</t>
  </si>
  <si>
    <t>GB0000280353</t>
  </si>
  <si>
    <t>ALU</t>
  </si>
  <si>
    <t>GB0032087826</t>
  </si>
  <si>
    <t>AMER</t>
  </si>
  <si>
    <t>ORD ILS0.5</t>
  </si>
  <si>
    <t>IL0010943905</t>
  </si>
  <si>
    <t>AFS</t>
  </si>
  <si>
    <t>GB00B013SN63</t>
  </si>
  <si>
    <t>AMO</t>
  </si>
  <si>
    <t>ORD 6P</t>
  </si>
  <si>
    <t>GB00BKLTQ412</t>
  </si>
  <si>
    <t>AMYT</t>
  </si>
  <si>
    <t>VGG042401007</t>
  </si>
  <si>
    <t>AMC</t>
  </si>
  <si>
    <t>IM00BZ7PNY71</t>
  </si>
  <si>
    <t>ADL</t>
  </si>
  <si>
    <t>GB0002684552</t>
  </si>
  <si>
    <t>ASY</t>
  </si>
  <si>
    <t>ORD 0.05P</t>
  </si>
  <si>
    <t>GB00BF2G3L29</t>
  </si>
  <si>
    <t>ANX</t>
  </si>
  <si>
    <t>GB0034330679</t>
  </si>
  <si>
    <t>AGL</t>
  </si>
  <si>
    <t>GB00BF1XGQ00</t>
  </si>
  <si>
    <t>ANG</t>
  </si>
  <si>
    <t>GB00BD0Q3L08</t>
  </si>
  <si>
    <t>AAOG</t>
  </si>
  <si>
    <t>GB00B0C18177</t>
  </si>
  <si>
    <t>AAZ</t>
  </si>
  <si>
    <t>ORD GBP0.002</t>
  </si>
  <si>
    <t>GB00BYWKC989</t>
  </si>
  <si>
    <t>ANGS</t>
  </si>
  <si>
    <t>ORD 20P</t>
  </si>
  <si>
    <t>GB0032350695</t>
  </si>
  <si>
    <t>ANCR</t>
  </si>
  <si>
    <t>ORD 23P</t>
  </si>
  <si>
    <t>GB00B3NWT178</t>
  </si>
  <si>
    <t>ANP</t>
  </si>
  <si>
    <t>GB0033360586</t>
  </si>
  <si>
    <t>AOR</t>
  </si>
  <si>
    <t>ORD EUR0.01</t>
  </si>
  <si>
    <t>IE00BXC8D038</t>
  </si>
  <si>
    <t>APGN</t>
  </si>
  <si>
    <t>ORD 2P</t>
  </si>
  <si>
    <t>GB00BFSSB742</t>
  </si>
  <si>
    <t>AGM</t>
  </si>
  <si>
    <t>GB0006710643</t>
  </si>
  <si>
    <t>APP</t>
  </si>
  <si>
    <t>GB00BD5JNK30</t>
  </si>
  <si>
    <t>AQX</t>
  </si>
  <si>
    <t>GB0007922338</t>
  </si>
  <si>
    <t>ARBB</t>
  </si>
  <si>
    <t>ORDS NPV (DI)</t>
  </si>
  <si>
    <t>VGG045791016</t>
  </si>
  <si>
    <t>ARCM</t>
  </si>
  <si>
    <t>ORD GBP0.125</t>
  </si>
  <si>
    <t>GB00BDBBJZ03</t>
  </si>
  <si>
    <t>ARC</t>
  </si>
  <si>
    <t>GB00B15CTY44</t>
  </si>
  <si>
    <t>ARDN</t>
  </si>
  <si>
    <t>GB00BF0HYJ24</t>
  </si>
  <si>
    <t>ARE</t>
  </si>
  <si>
    <t>ORD £0.0001</t>
  </si>
  <si>
    <t>GB00BJLPH056</t>
  </si>
  <si>
    <t>AGFX</t>
  </si>
  <si>
    <t>ORD USD0.01</t>
  </si>
  <si>
    <t>IM00B2RDSS92</t>
  </si>
  <si>
    <t>ARGO</t>
  </si>
  <si>
    <t>ORD 2P (DI)</t>
  </si>
  <si>
    <t>FK0114538241</t>
  </si>
  <si>
    <t>ARG</t>
  </si>
  <si>
    <t>GB00B085SD50</t>
  </si>
  <si>
    <t>AAU</t>
  </si>
  <si>
    <t>IE00B2357X72</t>
  </si>
  <si>
    <t>ARK</t>
  </si>
  <si>
    <t>GB00BYMSY631</t>
  </si>
  <si>
    <t>ACP</t>
  </si>
  <si>
    <t>GB00BZ16J374</t>
  </si>
  <si>
    <t>AST</t>
  </si>
  <si>
    <t>GB00B1KKCZ55</t>
  </si>
  <si>
    <t>ASH</t>
  </si>
  <si>
    <t>COM SHS USD0.01 (DI)</t>
  </si>
  <si>
    <t>BM04521V1038</t>
  </si>
  <si>
    <t>ARS</t>
  </si>
  <si>
    <t>GB00BFX2VL54</t>
  </si>
  <si>
    <t>ASLR</t>
  </si>
  <si>
    <t>GB0030927254</t>
  </si>
  <si>
    <t>ASC</t>
  </si>
  <si>
    <t>GB00B42VYZ16</t>
  </si>
  <si>
    <t>ASTO</t>
  </si>
  <si>
    <t>ORD 7.5P</t>
  </si>
  <si>
    <t>CY0106002112</t>
  </si>
  <si>
    <t>ATYM</t>
  </si>
  <si>
    <t>GB00BMJJFZ18</t>
  </si>
  <si>
    <t>ATQT</t>
  </si>
  <si>
    <t>ORD SHS NPV</t>
  </si>
  <si>
    <t>JE00BJYJFG60</t>
  </si>
  <si>
    <t>BOOM</t>
  </si>
  <si>
    <t>GB00B02H2F76</t>
  </si>
  <si>
    <t>AUG</t>
  </si>
  <si>
    <t>GB0000617950</t>
  </si>
  <si>
    <t>AUK</t>
  </si>
  <si>
    <t>AU000000AEE7</t>
  </si>
  <si>
    <t>AURA</t>
  </si>
  <si>
    <t>ORD GBP0.02</t>
  </si>
  <si>
    <t>GB00BD37ZH08</t>
  </si>
  <si>
    <t>AUTG</t>
  </si>
  <si>
    <t>GB00BYYW9G87</t>
  </si>
  <si>
    <t>AVCT</t>
  </si>
  <si>
    <t>CA05366A3029</t>
  </si>
  <si>
    <t>ASO</t>
  </si>
  <si>
    <t>GB0009188797</t>
  </si>
  <si>
    <t>AVG</t>
  </si>
  <si>
    <t>ORDS 10P</t>
  </si>
  <si>
    <t>GB00BD20C246</t>
  </si>
  <si>
    <t>BCN</t>
  </si>
  <si>
    <t>ORD ILS0.04 (DI)</t>
  </si>
  <si>
    <t>IL0011317216</t>
  </si>
  <si>
    <t>BAGR</t>
  </si>
  <si>
    <t>ORD 0.002P</t>
  </si>
  <si>
    <t>IM00B3NTV894</t>
  </si>
  <si>
    <t>BPC</t>
  </si>
  <si>
    <t>GB00B0BRN552</t>
  </si>
  <si>
    <t>BGO</t>
  </si>
  <si>
    <t>ORD 0.025P</t>
  </si>
  <si>
    <t>GB00B01QGH57</t>
  </si>
  <si>
    <t>BOIL</t>
  </si>
  <si>
    <t>AU000000BSE5</t>
  </si>
  <si>
    <t>BSE</t>
  </si>
  <si>
    <t>ORD GBP0.00125</t>
  </si>
  <si>
    <t>GB00BZ0X8W18</t>
  </si>
  <si>
    <t>BKS</t>
  </si>
  <si>
    <t>GB00B0305S97</t>
  </si>
  <si>
    <t>BEG</t>
  </si>
  <si>
    <t>GB00BT6SJV45</t>
  </si>
  <si>
    <t>BHRD</t>
  </si>
  <si>
    <t>GB00B4QY1P51</t>
  </si>
  <si>
    <t>BLV</t>
  </si>
  <si>
    <t>GB00BGHPT808</t>
  </si>
  <si>
    <t>BMK</t>
  </si>
  <si>
    <t>GB0033163287</t>
  </si>
  <si>
    <t>BEM</t>
  </si>
  <si>
    <t>GB00B16S3505</t>
  </si>
  <si>
    <t>BOTB</t>
  </si>
  <si>
    <t>GDR (EACH REPR 1 ORD BDT10)</t>
  </si>
  <si>
    <t>US0885792061</t>
  </si>
  <si>
    <t>BXP</t>
  </si>
  <si>
    <t>GB00B1CKQD97</t>
  </si>
  <si>
    <t>BZT</t>
  </si>
  <si>
    <t>GB00BZ7M6059</t>
  </si>
  <si>
    <t>BIDS</t>
  </si>
  <si>
    <t>ORD 15P</t>
  </si>
  <si>
    <t>GB00BD5JMP10</t>
  </si>
  <si>
    <t>BBB</t>
  </si>
  <si>
    <t>ORD 3P</t>
  </si>
  <si>
    <t>GB00BZ1B7619</t>
  </si>
  <si>
    <t>BST</t>
  </si>
  <si>
    <t>GB00BV9GHQ09</t>
  </si>
  <si>
    <t>BILB</t>
  </si>
  <si>
    <t>COM SHS USD0.59446</t>
  </si>
  <si>
    <t>BMG110261044</t>
  </si>
  <si>
    <t>BILL</t>
  </si>
  <si>
    <t>GB0000332667</t>
  </si>
  <si>
    <t>BILN</t>
  </si>
  <si>
    <t>GB00B9Z1M820</t>
  </si>
  <si>
    <t>BIOM</t>
  </si>
  <si>
    <t>GB00B4QVDF07</t>
  </si>
  <si>
    <t>BVXP</t>
  </si>
  <si>
    <t>ORD 0.8P</t>
  </si>
  <si>
    <t>GB0004740477</t>
  </si>
  <si>
    <t>BIRD</t>
  </si>
  <si>
    <t>GB00B06GNN57</t>
  </si>
  <si>
    <t>BLTG</t>
  </si>
  <si>
    <t>ORD SHS GBP0.0025</t>
  </si>
  <si>
    <t>GB00BF3TBT48</t>
  </si>
  <si>
    <t>BLOE</t>
  </si>
  <si>
    <t>GB00BFD3VF20</t>
  </si>
  <si>
    <t>JAY</t>
  </si>
  <si>
    <t>GB00BYQ0HV16</t>
  </si>
  <si>
    <t>PRSM</t>
  </si>
  <si>
    <t>GB00BKKJK954</t>
  </si>
  <si>
    <t>BRD</t>
  </si>
  <si>
    <t>GB00B02SSZ25</t>
  </si>
  <si>
    <t>BLU</t>
  </si>
  <si>
    <t>CMN SHS USD0.0001 (DI) REG S CAT 3/144A</t>
  </si>
  <si>
    <t>USU7744C1063</t>
  </si>
  <si>
    <t>BOKU</t>
  </si>
  <si>
    <t>GB00BFWYSS80</t>
  </si>
  <si>
    <t>BONH</t>
  </si>
  <si>
    <t>JE00BG6L7297</t>
  </si>
  <si>
    <t>BOO</t>
  </si>
  <si>
    <t>GB00B08F4599</t>
  </si>
  <si>
    <t>BOR</t>
  </si>
  <si>
    <t>GB00B5TFC825</t>
  </si>
  <si>
    <t>BOD</t>
  </si>
  <si>
    <t>GB00B04PYL99</t>
  </si>
  <si>
    <t>BLVN</t>
  </si>
  <si>
    <t>GB00B0XLRJ79</t>
  </si>
  <si>
    <t>BPM</t>
  </si>
  <si>
    <t>GB00B0188P35</t>
  </si>
  <si>
    <t>BRY</t>
  </si>
  <si>
    <t>'A'NON.V ORD 25P</t>
  </si>
  <si>
    <t>GB0001185270</t>
  </si>
  <si>
    <t>BMT</t>
  </si>
  <si>
    <t>GB0001185056</t>
  </si>
  <si>
    <t>BMTO</t>
  </si>
  <si>
    <t>GB0008667304</t>
  </si>
  <si>
    <t>BAR</t>
  </si>
  <si>
    <t>GB00BF8HJ774</t>
  </si>
  <si>
    <t>BBSN</t>
  </si>
  <si>
    <t>GB00B13XV322</t>
  </si>
  <si>
    <t>BRH</t>
  </si>
  <si>
    <t>JE00B2419D89</t>
  </si>
  <si>
    <t>BREE</t>
  </si>
  <si>
    <t>GB00BK63S759</t>
  </si>
  <si>
    <t>BRCK</t>
  </si>
  <si>
    <t>GB00BG49KW66</t>
  </si>
  <si>
    <t>PIER</t>
  </si>
  <si>
    <t>GB00B067N833</t>
  </si>
  <si>
    <t>BRK</t>
  </si>
  <si>
    <t>GG00B4L84979</t>
  </si>
  <si>
    <t>BUR</t>
  </si>
  <si>
    <t>GG00B4TM3943</t>
  </si>
  <si>
    <t>BMN</t>
  </si>
  <si>
    <t>ORDS 0.25P</t>
  </si>
  <si>
    <t>GB00B0999995</t>
  </si>
  <si>
    <t>BYOT</t>
  </si>
  <si>
    <t>GB00BQQ2RV18</t>
  </si>
  <si>
    <t>C4XD</t>
  </si>
  <si>
    <t>GB00BJP0B151</t>
  </si>
  <si>
    <t>KDNC</t>
  </si>
  <si>
    <t>GB00BDZWB751</t>
  </si>
  <si>
    <t>CBOX</t>
  </si>
  <si>
    <t>JE00BF0XVB15</t>
  </si>
  <si>
    <t>CMCL</t>
  </si>
  <si>
    <t>GB0001628584</t>
  </si>
  <si>
    <t>CNN</t>
  </si>
  <si>
    <t>JE00B1NNWQ21</t>
  </si>
  <si>
    <t>TREE</t>
  </si>
  <si>
    <t>IM00B28CVH58</t>
  </si>
  <si>
    <t>CMB</t>
  </si>
  <si>
    <t>GB00B4R32X65</t>
  </si>
  <si>
    <t>CAMB</t>
  </si>
  <si>
    <t>GB00B8DV9647</t>
  </si>
  <si>
    <t>COG</t>
  </si>
  <si>
    <t>GB0001667087</t>
  </si>
  <si>
    <t>CAM</t>
  </si>
  <si>
    <t>AU0000XINAS1</t>
  </si>
  <si>
    <t>CPX</t>
  </si>
  <si>
    <t>GB00B0KWHQ09</t>
  </si>
  <si>
    <t>CTH</t>
  </si>
  <si>
    <t>BZP211481122</t>
  </si>
  <si>
    <t>CIHL</t>
  </si>
  <si>
    <t>GB00B1W0VW36</t>
  </si>
  <si>
    <t>CASP</t>
  </si>
  <si>
    <t>GB00BYV2WV72</t>
  </si>
  <si>
    <t>CTP</t>
  </si>
  <si>
    <t>GB00B282R334</t>
  </si>
  <si>
    <t>CMX</t>
  </si>
  <si>
    <t>GB00BKM6CG53</t>
  </si>
  <si>
    <t>CTEA</t>
  </si>
  <si>
    <t>GB00B0310763</t>
  </si>
  <si>
    <t>CLL</t>
  </si>
  <si>
    <t>6% CNV CUM PRF 60P</t>
  </si>
  <si>
    <t>GB0004339296</t>
  </si>
  <si>
    <t>CCPA</t>
  </si>
  <si>
    <t>CNV PFD ORD 100P</t>
  </si>
  <si>
    <t>GB0030639925</t>
  </si>
  <si>
    <t>CCPC</t>
  </si>
  <si>
    <t>GB0004339189</t>
  </si>
  <si>
    <t>CCP</t>
  </si>
  <si>
    <t>GB00B1FLHR07</t>
  </si>
  <si>
    <t>CNKS</t>
  </si>
  <si>
    <t>GB00B67KBV28</t>
  </si>
  <si>
    <t>CAML</t>
  </si>
  <si>
    <t>GB00BCCW4X83</t>
  </si>
  <si>
    <t>CNIC</t>
  </si>
  <si>
    <t>GB00B86TNX04</t>
  </si>
  <si>
    <t>CEPS</t>
  </si>
  <si>
    <t>GB00BG5KQW09</t>
  </si>
  <si>
    <t>CWR</t>
  </si>
  <si>
    <t>GB00BYYX6C66</t>
  </si>
  <si>
    <t>CER</t>
  </si>
  <si>
    <t>ORD USD0.01 (DI)</t>
  </si>
  <si>
    <t>VGG203461055</t>
  </si>
  <si>
    <t>CGH</t>
  </si>
  <si>
    <t>GB0001870228</t>
  </si>
  <si>
    <t>CMH</t>
  </si>
  <si>
    <t>GB0008976119</t>
  </si>
  <si>
    <t>CCT</t>
  </si>
  <si>
    <t>GG00B2R9PM06</t>
  </si>
  <si>
    <t>CHAR</t>
  </si>
  <si>
    <t>GB00B0C5RG72</t>
  </si>
  <si>
    <t>CKT</t>
  </si>
  <si>
    <t>JE00B3RWLF12</t>
  </si>
  <si>
    <t>CNEL</t>
  </si>
  <si>
    <t>ORD USD0.0001 (DI)</t>
  </si>
  <si>
    <t>KYG215771042</t>
  </si>
  <si>
    <t>CNG</t>
  </si>
  <si>
    <t>GB0001953156</t>
  </si>
  <si>
    <t>CTG</t>
  </si>
  <si>
    <t>GB0001961035</t>
  </si>
  <si>
    <t>CHH</t>
  </si>
  <si>
    <t>GG00BF8NW879</t>
  </si>
  <si>
    <t>CIP</t>
  </si>
  <si>
    <t>ORD 0.08P</t>
  </si>
  <si>
    <t>GB00BJVD3B28</t>
  </si>
  <si>
    <t>CIR</t>
  </si>
  <si>
    <t>JE00BYP0CK63</t>
  </si>
  <si>
    <t>CRC</t>
  </si>
  <si>
    <t>GB00BD9GS058</t>
  </si>
  <si>
    <t>CIN</t>
  </si>
  <si>
    <t>ORD 50P</t>
  </si>
  <si>
    <t>GB00BYWRS683</t>
  </si>
  <si>
    <t>CPC</t>
  </si>
  <si>
    <t>GB00B50P5B53</t>
  </si>
  <si>
    <t>CLP</t>
  </si>
  <si>
    <t>KYG2294M1134</t>
  </si>
  <si>
    <t>CLSU</t>
  </si>
  <si>
    <t>GB00B89J2419</t>
  </si>
  <si>
    <t>CLIN</t>
  </si>
  <si>
    <t>GB00B09WLX62</t>
  </si>
  <si>
    <t>CLON</t>
  </si>
  <si>
    <t>GB00B09Y8Y28</t>
  </si>
  <si>
    <t>CBUY</t>
  </si>
  <si>
    <t>GB00B4XS5145</t>
  </si>
  <si>
    <t>CALL</t>
  </si>
  <si>
    <t>GB00B8GRBX01</t>
  </si>
  <si>
    <t>CLCO</t>
  </si>
  <si>
    <t>GB00B6SYKF01</t>
  </si>
  <si>
    <t>CLNR</t>
  </si>
  <si>
    <t>GB00BFWZ2G72</t>
  </si>
  <si>
    <t>CDM</t>
  </si>
  <si>
    <t>GB00B0YD2B94</t>
  </si>
  <si>
    <t>CHRT</t>
  </si>
  <si>
    <t>GB0002090453</t>
  </si>
  <si>
    <t>CFX</t>
  </si>
  <si>
    <t>GB00B94T6Y14</t>
  </si>
  <si>
    <t>COS</t>
  </si>
  <si>
    <t>GB00BDGJ2R22</t>
  </si>
  <si>
    <t>CERP</t>
  </si>
  <si>
    <t>GB00BYT1L205</t>
  </si>
  <si>
    <t>COM</t>
  </si>
  <si>
    <t>GB00BYZ2R301</t>
  </si>
  <si>
    <t>CPT</t>
  </si>
  <si>
    <t>GB0002183191</t>
  </si>
  <si>
    <t>CNC</t>
  </si>
  <si>
    <t>GB00B8225591</t>
  </si>
  <si>
    <t>CNR</t>
  </si>
  <si>
    <t>ORD EUR0.001</t>
  </si>
  <si>
    <t>IE00BZ4BTZ13</t>
  </si>
  <si>
    <t>CGNR</t>
  </si>
  <si>
    <t>GB0033698720</t>
  </si>
  <si>
    <t>CIC</t>
  </si>
  <si>
    <t>VGG2423W1077</t>
  </si>
  <si>
    <t>CORA</t>
  </si>
  <si>
    <t>GB0002235736</t>
  </si>
  <si>
    <t>CRU</t>
  </si>
  <si>
    <t>GB00B54X0432</t>
  </si>
  <si>
    <t>CNS</t>
  </si>
  <si>
    <t>GB00BDCFP425</t>
  </si>
  <si>
    <t>CORO</t>
  </si>
  <si>
    <t>EUR0.10</t>
  </si>
  <si>
    <t>IE0007214426</t>
  </si>
  <si>
    <t>CPS</t>
  </si>
  <si>
    <t>GB00B5W55H93</t>
  </si>
  <si>
    <t>CPP</t>
  </si>
  <si>
    <t>GB00B2425G68</t>
  </si>
  <si>
    <t>CRW</t>
  </si>
  <si>
    <t>ORD USD1.00</t>
  </si>
  <si>
    <t>GB00BD4FQ360</t>
  </si>
  <si>
    <t>CRV</t>
  </si>
  <si>
    <t>GB00BZ1BLL44</t>
  </si>
  <si>
    <t>CREO</t>
  </si>
  <si>
    <t>GB0002080082</t>
  </si>
  <si>
    <t>TIDE</t>
  </si>
  <si>
    <t>GB00B5MJV178</t>
  </si>
  <si>
    <t>CSSG</t>
  </si>
  <si>
    <t>GB0002346053</t>
  </si>
  <si>
    <t>CRPR</t>
  </si>
  <si>
    <t>GB00BPFJXS57</t>
  </si>
  <si>
    <t>CCS</t>
  </si>
  <si>
    <t>GG00B1Z2SL48</t>
  </si>
  <si>
    <t>CRS</t>
  </si>
  <si>
    <t>GB00BW0D4R71</t>
  </si>
  <si>
    <t>CBP</t>
  </si>
  <si>
    <t>GB00B2863827</t>
  </si>
  <si>
    <t>CVSG</t>
  </si>
  <si>
    <t>GB00BF93WP34</t>
  </si>
  <si>
    <t>CYAN</t>
  </si>
  <si>
    <t>GB0001351955</t>
  </si>
  <si>
    <t>D4T4</t>
  </si>
  <si>
    <t>GB00B1722W11</t>
  </si>
  <si>
    <t>DTG</t>
  </si>
  <si>
    <t>GB00B29YYY86</t>
  </si>
  <si>
    <t>DMTR</t>
  </si>
  <si>
    <t>ORD GBP0.018</t>
  </si>
  <si>
    <t>GB00BYNF4J61</t>
  </si>
  <si>
    <t>DFX</t>
  </si>
  <si>
    <t>ORD EUR0.0003367 (DI)</t>
  </si>
  <si>
    <t>CY0106502111</t>
  </si>
  <si>
    <t>DKL</t>
  </si>
  <si>
    <t>GB0059337583</t>
  </si>
  <si>
    <t>DEMG</t>
  </si>
  <si>
    <t>GB00BDHSP575</t>
  </si>
  <si>
    <t>DEST</t>
  </si>
  <si>
    <t>'A'NON.VTG ORD 10P</t>
  </si>
  <si>
    <t>GB0002675261</t>
  </si>
  <si>
    <t>DWHA</t>
  </si>
  <si>
    <t>GB0002675048</t>
  </si>
  <si>
    <t>DWHT</t>
  </si>
  <si>
    <t>GB00BJQTGV64</t>
  </si>
  <si>
    <t>DXRX</t>
  </si>
  <si>
    <t>GB00BJK9H642</t>
  </si>
  <si>
    <t>DBOX</t>
  </si>
  <si>
    <t>GB00B13QQB40</t>
  </si>
  <si>
    <t>DSG</t>
  </si>
  <si>
    <t>GB00BSM98843</t>
  </si>
  <si>
    <t>DCTA</t>
  </si>
  <si>
    <t>GB0030164023</t>
  </si>
  <si>
    <t>DIS</t>
  </si>
  <si>
    <t>GB00BJ7HMR72</t>
  </si>
  <si>
    <t>DFCH</t>
  </si>
  <si>
    <t>ORD GBP0.05</t>
  </si>
  <si>
    <t>GB00BDB6Q760</t>
  </si>
  <si>
    <t>DNL</t>
  </si>
  <si>
    <t>GB00BYX7JT74</t>
  </si>
  <si>
    <t>DGOC</t>
  </si>
  <si>
    <t>GB0031129579</t>
  </si>
  <si>
    <t>DODS</t>
  </si>
  <si>
    <t>COM SHS EUR0.01</t>
  </si>
  <si>
    <t>VGG2803G1028</t>
  </si>
  <si>
    <t>DCI</t>
  </si>
  <si>
    <t>GB00B3W40C23</t>
  </si>
  <si>
    <t>DOTD</t>
  </si>
  <si>
    <t>GB00B3Q74M51</t>
  </si>
  <si>
    <t>DPP</t>
  </si>
  <si>
    <t>IM00B1XH2B90</t>
  </si>
  <si>
    <t>DUPD</t>
  </si>
  <si>
    <t>GB00BY7QYJ50</t>
  </si>
  <si>
    <t>GROW</t>
  </si>
  <si>
    <t>GB00B0L9C092</t>
  </si>
  <si>
    <t>DRV</t>
  </si>
  <si>
    <t>ORDS NPV</t>
  </si>
  <si>
    <t>GG00BYZSSY63</t>
  </si>
  <si>
    <t>DUKE</t>
  </si>
  <si>
    <t>GB00BJTCG679</t>
  </si>
  <si>
    <t>DX.</t>
  </si>
  <si>
    <t>GB00BKF1YD83</t>
  </si>
  <si>
    <t>EYE</t>
  </si>
  <si>
    <t>GB00BN56KF84</t>
  </si>
  <si>
    <t>EZH</t>
  </si>
  <si>
    <t>GB0004126057</t>
  </si>
  <si>
    <t>EBQ</t>
  </si>
  <si>
    <t>GB00BF0YPG76</t>
  </si>
  <si>
    <t>ECHO</t>
  </si>
  <si>
    <t>GB0033359141</t>
  </si>
  <si>
    <t>ECK</t>
  </si>
  <si>
    <t>GB0032036807</t>
  </si>
  <si>
    <t>EAH</t>
  </si>
  <si>
    <t>CA27887W1005</t>
  </si>
  <si>
    <t>ECO</t>
  </si>
  <si>
    <t>GB00BYYDKX57</t>
  </si>
  <si>
    <t>ECR</t>
  </si>
  <si>
    <t>GB00BYMJ4J99</t>
  </si>
  <si>
    <t>ECSC</t>
  </si>
  <si>
    <t>GB0001646941</t>
  </si>
  <si>
    <t>EDEN</t>
  </si>
  <si>
    <t>ORD 0.02P</t>
  </si>
  <si>
    <t>GB00BD0S4T13</t>
  </si>
  <si>
    <t>EDL</t>
  </si>
  <si>
    <t>GB00BJP1KD31</t>
  </si>
  <si>
    <t>GB00B28YML29</t>
  </si>
  <si>
    <t>EDR</t>
  </si>
  <si>
    <t>IM00B1HYQW54</t>
  </si>
  <si>
    <t>EIH</t>
  </si>
  <si>
    <t>GB0031509804</t>
  </si>
  <si>
    <t>EKF</t>
  </si>
  <si>
    <t>GB0003081246</t>
  </si>
  <si>
    <t>ELCO</t>
  </si>
  <si>
    <t>GB00B61D1Y04</t>
  </si>
  <si>
    <t>EMIS</t>
  </si>
  <si>
    <t>GB00B0358N07</t>
  </si>
  <si>
    <t>EMR</t>
  </si>
  <si>
    <t>GB00B09G2351</t>
  </si>
  <si>
    <t>EME</t>
  </si>
  <si>
    <t>GB00B06CZD75</t>
  </si>
  <si>
    <t>ENGI</t>
  </si>
  <si>
    <t>GB00B41Q8Q68</t>
  </si>
  <si>
    <t>NTQ</t>
  </si>
  <si>
    <t>ORD 12P</t>
  </si>
  <si>
    <t>GB00BK6SHS41</t>
  </si>
  <si>
    <t>EAI</t>
  </si>
  <si>
    <t>ORD 5P (DI)</t>
  </si>
  <si>
    <t>BMG3163K1053</t>
  </si>
  <si>
    <t>ESO</t>
  </si>
  <si>
    <t>GB00BNGY4Y86</t>
  </si>
  <si>
    <t>EPWN</t>
  </si>
  <si>
    <t>IE00BH3XCL94</t>
  </si>
  <si>
    <t>EQT</t>
  </si>
  <si>
    <t>GB00BLS0XX25</t>
  </si>
  <si>
    <t>EQLS</t>
  </si>
  <si>
    <t>GB00B2QBNL29</t>
  </si>
  <si>
    <t>PAL</t>
  </si>
  <si>
    <t>GB00BN7ZCY67</t>
  </si>
  <si>
    <t>ERGO</t>
  </si>
  <si>
    <t>GB00BFN4GY99</t>
  </si>
  <si>
    <t>ERIS</t>
  </si>
  <si>
    <t>GB00BDB79J29</t>
  </si>
  <si>
    <t>ESC</t>
  </si>
  <si>
    <t>GB00BJL1ZF49</t>
  </si>
  <si>
    <t>ESYS</t>
  </si>
  <si>
    <t>GB00B2823H99</t>
  </si>
  <si>
    <t>ETX</t>
  </si>
  <si>
    <t>ORD NIS0.001 (DI)</t>
  </si>
  <si>
    <t>IL0011410359</t>
  </si>
  <si>
    <t>ENET</t>
  </si>
  <si>
    <t>GB0003230421</t>
  </si>
  <si>
    <t>EUA</t>
  </si>
  <si>
    <t>AU0000014342</t>
  </si>
  <si>
    <t>EUZ</t>
  </si>
  <si>
    <t>GB00B03CJS30</t>
  </si>
  <si>
    <t>EOG</t>
  </si>
  <si>
    <t>VGG3191T1021</t>
  </si>
  <si>
    <t>EMH</t>
  </si>
  <si>
    <t>GB00BFH55S51</t>
  </si>
  <si>
    <t>EMAN</t>
  </si>
  <si>
    <t>GB00BYWMFT51</t>
  </si>
  <si>
    <t>EVE</t>
  </si>
  <si>
    <t>GB00BSVYN304</t>
  </si>
  <si>
    <t>EVG</t>
  </si>
  <si>
    <t>GB00BD2YHN21</t>
  </si>
  <si>
    <t>EVRH</t>
  </si>
  <si>
    <t>VGG3338A1075</t>
  </si>
  <si>
    <t>FLX</t>
  </si>
  <si>
    <t>CA3060711015</t>
  </si>
  <si>
    <t>FOG</t>
  </si>
  <si>
    <t>FI4000153309</t>
  </si>
  <si>
    <t>FARN</t>
  </si>
  <si>
    <t>GG00BRK9BQ81</t>
  </si>
  <si>
    <t>FFWD</t>
  </si>
  <si>
    <t>GB00BWGCH354</t>
  </si>
  <si>
    <t>FJET</t>
  </si>
  <si>
    <t>GB0003340550</t>
  </si>
  <si>
    <t>FDBK</t>
  </si>
  <si>
    <t>GB00BRJ9BJ26</t>
  </si>
  <si>
    <t>FEVR</t>
  </si>
  <si>
    <t>GB00BD0CWJ91</t>
  </si>
  <si>
    <t>FIH</t>
  </si>
  <si>
    <t>GB00BDB7J920</t>
  </si>
  <si>
    <t>FLTA</t>
  </si>
  <si>
    <t>GB0003362992</t>
  </si>
  <si>
    <t>FTC</t>
  </si>
  <si>
    <t>GB00BGKPX309</t>
  </si>
  <si>
    <t>FCAP</t>
  </si>
  <si>
    <t>GB0009186429</t>
  </si>
  <si>
    <t>FIF</t>
  </si>
  <si>
    <t>GB0030508757</t>
  </si>
  <si>
    <t>FA.</t>
  </si>
  <si>
    <t>GB00BKX59Y86</t>
  </si>
  <si>
    <t>FDI</t>
  </si>
  <si>
    <t>GB0031477770</t>
  </si>
  <si>
    <t>FDP</t>
  </si>
  <si>
    <t>GB0004109889</t>
  </si>
  <si>
    <t>FPO</t>
  </si>
  <si>
    <t>GB0003425310</t>
  </si>
  <si>
    <t>FLK</t>
  </si>
  <si>
    <t>GB00BM4NR742</t>
  </si>
  <si>
    <t>FLO</t>
  </si>
  <si>
    <t>GB00BSBMW716</t>
  </si>
  <si>
    <t>TUNE</t>
  </si>
  <si>
    <t>GB00B7LGG306</t>
  </si>
  <si>
    <t>FOX</t>
  </si>
  <si>
    <t>GB00BD6P7Y24</t>
  </si>
  <si>
    <t>FRAN</t>
  </si>
  <si>
    <t>GB00B01YXQ71</t>
  </si>
  <si>
    <t>FEN</t>
  </si>
  <si>
    <t>GB00BBT32N39</t>
  </si>
  <si>
    <t>FDEV</t>
  </si>
  <si>
    <t>GB00B63PS212</t>
  </si>
  <si>
    <t>FIPP</t>
  </si>
  <si>
    <t>ORD 0.1P (DI)</t>
  </si>
  <si>
    <t>KYG368851047</t>
  </si>
  <si>
    <t>FCRM</t>
  </si>
  <si>
    <t>ORD 4P</t>
  </si>
  <si>
    <t>GB00BDQZGK16</t>
  </si>
  <si>
    <t>FAB</t>
  </si>
  <si>
    <t>GB0033278473</t>
  </si>
  <si>
    <t>FUM</t>
  </si>
  <si>
    <t>COM SHS NPV</t>
  </si>
  <si>
    <t>CA36315W2022</t>
  </si>
  <si>
    <t>GAL</t>
  </si>
  <si>
    <t>GB00B115T142</t>
  </si>
  <si>
    <t>GLR</t>
  </si>
  <si>
    <t>GB00B3ZP1526</t>
  </si>
  <si>
    <t>GMAA</t>
  </si>
  <si>
    <t>GB00BBHXD542</t>
  </si>
  <si>
    <t>GMR</t>
  </si>
  <si>
    <t>GB00BQS10J50</t>
  </si>
  <si>
    <t>GAMA</t>
  </si>
  <si>
    <t>GB00BGCC6189</t>
  </si>
  <si>
    <t>GAN</t>
  </si>
  <si>
    <t>GB00BXB07J71</t>
  </si>
  <si>
    <t>GTLY</t>
  </si>
  <si>
    <t>GB00B1FMDQ43</t>
  </si>
  <si>
    <t>GATC</t>
  </si>
  <si>
    <t>GB0006870611</t>
  </si>
  <si>
    <t>GBG</t>
  </si>
  <si>
    <t>GB00B00KV284</t>
  </si>
  <si>
    <t>GCM</t>
  </si>
  <si>
    <t>GB00BW9PJQ87</t>
  </si>
  <si>
    <t>G4M</t>
  </si>
  <si>
    <t>ORD 1.5P</t>
  </si>
  <si>
    <t>GB00B1VKB244</t>
  </si>
  <si>
    <t>GDR</t>
  </si>
  <si>
    <t>VGG9688A1003</t>
  </si>
  <si>
    <t>GEO</t>
  </si>
  <si>
    <t>ORD 0.15P</t>
  </si>
  <si>
    <t>GB00BG0TSD71</t>
  </si>
  <si>
    <t>GETB</t>
  </si>
  <si>
    <t>GB00BYP36B44</t>
  </si>
  <si>
    <t>GB00B0HZVP95</t>
  </si>
  <si>
    <t>GTC</t>
  </si>
  <si>
    <t>GB00BT9QD572</t>
  </si>
  <si>
    <t>GFIN</t>
  </si>
  <si>
    <t>GB00B0CL3P62</t>
  </si>
  <si>
    <t>GLIF</t>
  </si>
  <si>
    <t>ORD 1/14P</t>
  </si>
  <si>
    <t>GB00B87ZTG26</t>
  </si>
  <si>
    <t>DATA</t>
  </si>
  <si>
    <t>SG2E91982768</t>
  </si>
  <si>
    <t>GINV</t>
  </si>
  <si>
    <t>AU000000GBP6</t>
  </si>
  <si>
    <t>GBP</t>
  </si>
  <si>
    <t>GG00B979FD04</t>
  </si>
  <si>
    <t>GWI</t>
  </si>
  <si>
    <t>GB00B0HCWM45</t>
  </si>
  <si>
    <t>GDP</t>
  </si>
  <si>
    <t>JE00BRJ8YF63</t>
  </si>
  <si>
    <t>GRL</t>
  </si>
  <si>
    <t>GB0002259116</t>
  </si>
  <si>
    <t>GHH</t>
  </si>
  <si>
    <t>GB0033600353</t>
  </si>
  <si>
    <t>GOOD</t>
  </si>
  <si>
    <t>GB0009638130</t>
  </si>
  <si>
    <t>GRA</t>
  </si>
  <si>
    <t>GB00BG06MV41</t>
  </si>
  <si>
    <t>GRC</t>
  </si>
  <si>
    <t>GB00B15XDH89</t>
  </si>
  <si>
    <t>GGP</t>
  </si>
  <si>
    <t>ORD EUR0.0001</t>
  </si>
  <si>
    <t>IE00B1FR8863</t>
  </si>
  <si>
    <t>GWMO</t>
  </si>
  <si>
    <t>IE00BF2NR112</t>
  </si>
  <si>
    <t>GRP</t>
  </si>
  <si>
    <t>JE00BYTQ7945</t>
  </si>
  <si>
    <t>GSH</t>
  </si>
  <si>
    <t>GB0003887287</t>
  </si>
  <si>
    <t>GHE</t>
  </si>
  <si>
    <t>GB00BYRH4982</t>
  </si>
  <si>
    <t>GHS</t>
  </si>
  <si>
    <t>ORD $0.01</t>
  </si>
  <si>
    <t>BMG319201049</t>
  </si>
  <si>
    <t>GFM</t>
  </si>
  <si>
    <t>GB00B4WKYH05</t>
  </si>
  <si>
    <t>GUN</t>
  </si>
  <si>
    <t>GB00B8TS4M09</t>
  </si>
  <si>
    <t>GUS</t>
  </si>
  <si>
    <t>GB00BZ4FM652</t>
  </si>
  <si>
    <t>GYG</t>
  </si>
  <si>
    <t>GB00BJJPX768</t>
  </si>
  <si>
    <t>HDD</t>
  </si>
  <si>
    <t>GB00B0MTC970</t>
  </si>
  <si>
    <t>HSP</t>
  </si>
  <si>
    <t>AU000XINEAB4</t>
  </si>
  <si>
    <t>HMI</t>
  </si>
  <si>
    <t>GB00BYYWB172</t>
  </si>
  <si>
    <t>HW.</t>
  </si>
  <si>
    <t>GB00B68HD384</t>
  </si>
  <si>
    <t>HNG</t>
  </si>
  <si>
    <t>GB00BKWQ1135</t>
  </si>
  <si>
    <t>HAYD</t>
  </si>
  <si>
    <t>'A'LIM VTG ORD 5P</t>
  </si>
  <si>
    <t>GB0004182720</t>
  </si>
  <si>
    <t>HVTA</t>
  </si>
  <si>
    <t>GB0004182506</t>
  </si>
  <si>
    <t>HVT</t>
  </si>
  <si>
    <t>GB00B23XLS45</t>
  </si>
  <si>
    <t>HUW</t>
  </si>
  <si>
    <t>ORD 100P</t>
  </si>
  <si>
    <t>GB00BD02KZ12</t>
  </si>
  <si>
    <t>HPAC</t>
  </si>
  <si>
    <t>GB0032360173</t>
  </si>
  <si>
    <t>HGM</t>
  </si>
  <si>
    <t>GB00B16DFY89</t>
  </si>
  <si>
    <t>HMLH</t>
  </si>
  <si>
    <t>GB0004312350</t>
  </si>
  <si>
    <t>HDT</t>
  </si>
  <si>
    <t>GB00BK8FL363</t>
  </si>
  <si>
    <t>HZD</t>
  </si>
  <si>
    <t>GB00B11DNM70</t>
  </si>
  <si>
    <t>HZM</t>
  </si>
  <si>
    <t>GB00B01CZ652</t>
  </si>
  <si>
    <t>HRN</t>
  </si>
  <si>
    <t>GB00BYZC3B04</t>
  </si>
  <si>
    <t>HOTC</t>
  </si>
  <si>
    <t>GB00B12RQD06</t>
  </si>
  <si>
    <t>HAT</t>
  </si>
  <si>
    <t>GB00B60BWY28</t>
  </si>
  <si>
    <t>HUM</t>
  </si>
  <si>
    <t>GB00BYMW5L71</t>
  </si>
  <si>
    <t>HUNT</t>
  </si>
  <si>
    <t>GB00B580MF54</t>
  </si>
  <si>
    <t>HUR</t>
  </si>
  <si>
    <t>ORD USD0.10</t>
  </si>
  <si>
    <t>KYG4672N1198</t>
  </si>
  <si>
    <t>HCM</t>
  </si>
  <si>
    <t>GB00B6ZM0X53</t>
  </si>
  <si>
    <t>HVO</t>
  </si>
  <si>
    <t>GB00BFD2QZ40</t>
  </si>
  <si>
    <t>HYR</t>
  </si>
  <si>
    <t>GB00B1DJTV45</t>
  </si>
  <si>
    <t>HYDG</t>
  </si>
  <si>
    <t>GB00BDHXPJ60</t>
  </si>
  <si>
    <t>I3E</t>
  </si>
  <si>
    <t>GB00B0CM0C50</t>
  </si>
  <si>
    <t>IDEA</t>
  </si>
  <si>
    <t>GB00B4NJ4984</t>
  </si>
  <si>
    <t>IDE</t>
  </si>
  <si>
    <t>GB0002998192</t>
  </si>
  <si>
    <t>IDOX</t>
  </si>
  <si>
    <t>GG00B54NMG96</t>
  </si>
  <si>
    <t>IBPO</t>
  </si>
  <si>
    <t>GB00BZ042C28</t>
  </si>
  <si>
    <t>IGAS</t>
  </si>
  <si>
    <t>GB0004526900</t>
  </si>
  <si>
    <t>IGR</t>
  </si>
  <si>
    <t>GB00B608Z994</t>
  </si>
  <si>
    <t>IKA</t>
  </si>
  <si>
    <t>GB0031410581</t>
  </si>
  <si>
    <t>IGE</t>
  </si>
  <si>
    <t>GB00BLBP4Y22</t>
  </si>
  <si>
    <t>IMO</t>
  </si>
  <si>
    <t>GB0033881904</t>
  </si>
  <si>
    <t>IME</t>
  </si>
  <si>
    <t>ORD GBP0.00040108663</t>
  </si>
  <si>
    <t>GB00BD5JRP64</t>
  </si>
  <si>
    <t>IMMO</t>
  </si>
  <si>
    <t>GB00B01YZ052</t>
  </si>
  <si>
    <t>IDH</t>
  </si>
  <si>
    <t>GB0033711010</t>
  </si>
  <si>
    <t>IMM</t>
  </si>
  <si>
    <t>GB0004905260</t>
  </si>
  <si>
    <t>IPX</t>
  </si>
  <si>
    <t>GB00B8HWGJ55</t>
  </si>
  <si>
    <t>IPEL</t>
  </si>
  <si>
    <t>GB00BZBY3Y09</t>
  </si>
  <si>
    <t>INCE</t>
  </si>
  <si>
    <t>GB00BF49WF64</t>
  </si>
  <si>
    <t>IOG</t>
  </si>
  <si>
    <t>GB0032654534</t>
  </si>
  <si>
    <t>IND</t>
  </si>
  <si>
    <t>GB00BJ0M3545</t>
  </si>
  <si>
    <t>INHC</t>
  </si>
  <si>
    <t>GG00B39HF298</t>
  </si>
  <si>
    <t>INDI</t>
  </si>
  <si>
    <t>GB00BDFDLT01</t>
  </si>
  <si>
    <t>INX</t>
  </si>
  <si>
    <t>GB00B28YMP66</t>
  </si>
  <si>
    <t>INFA</t>
  </si>
  <si>
    <t>IM00B2QVWM67</t>
  </si>
  <si>
    <t>IIP</t>
  </si>
  <si>
    <t>GB00B3BDTG73</t>
  </si>
  <si>
    <t>ING</t>
  </si>
  <si>
    <t>GB00B1TR0310</t>
  </si>
  <si>
    <t>INL</t>
  </si>
  <si>
    <t>GB00BXDZL105</t>
  </si>
  <si>
    <t>IHC</t>
  </si>
  <si>
    <t>ORD 0.125P</t>
  </si>
  <si>
    <t>GB00B5TZC716</t>
  </si>
  <si>
    <t>INSE</t>
  </si>
  <si>
    <t>GB00B44W9L31</t>
  </si>
  <si>
    <t>INSP</t>
  </si>
  <si>
    <t>GB00B3TQCK30</t>
  </si>
  <si>
    <t>INS</t>
  </si>
  <si>
    <t>GB00BYWJ6269</t>
  </si>
  <si>
    <t>SKIN</t>
  </si>
  <si>
    <t>GB00BN791Q39</t>
  </si>
  <si>
    <t>MED</t>
  </si>
  <si>
    <t>GB0003287249</t>
  </si>
  <si>
    <t>IGP</t>
  </si>
  <si>
    <t>GB00B2QL5C79</t>
  </si>
  <si>
    <t>IOF</t>
  </si>
  <si>
    <t>GB0004281639</t>
  </si>
  <si>
    <t>IOM</t>
  </si>
  <si>
    <t>GB0009619924</t>
  </si>
  <si>
    <t>IQE</t>
  </si>
  <si>
    <t>GB00B3NCXX73</t>
  </si>
  <si>
    <t>IQG</t>
  </si>
  <si>
    <t>AU0000XINEX3</t>
  </si>
  <si>
    <t>IRR</t>
  </si>
  <si>
    <t>GB0030426455</t>
  </si>
  <si>
    <t>IRON</t>
  </si>
  <si>
    <t>GB00B84LVH87</t>
  </si>
  <si>
    <t>ITX</t>
  </si>
  <si>
    <t>GB00B0130H42</t>
  </si>
  <si>
    <t>ITM</t>
  </si>
  <si>
    <t>GB00BFXR4C20</t>
  </si>
  <si>
    <t>IXI</t>
  </si>
  <si>
    <t>CA46989Q1000</t>
  </si>
  <si>
    <t>JSE</t>
  </si>
  <si>
    <t>GB00B0LS8535</t>
  </si>
  <si>
    <t>JHD</t>
  </si>
  <si>
    <t>ORD GBP0.0004</t>
  </si>
  <si>
    <t>GB00BZ11WQ61</t>
  </si>
  <si>
    <t>JAN</t>
  </si>
  <si>
    <t>GB00B013J330</t>
  </si>
  <si>
    <t>JIM</t>
  </si>
  <si>
    <t>GB00BF5KDY46</t>
  </si>
  <si>
    <t>JWNG</t>
  </si>
  <si>
    <t>GB00BYN5YK77</t>
  </si>
  <si>
    <t>JOG</t>
  </si>
  <si>
    <t>GB0004773148</t>
  </si>
  <si>
    <t>JLH</t>
  </si>
  <si>
    <t>GB0004762810</t>
  </si>
  <si>
    <t>JSG</t>
  </si>
  <si>
    <t>GB00BZ059357</t>
  </si>
  <si>
    <t>JOUL</t>
  </si>
  <si>
    <t>ORD 6.5P</t>
  </si>
  <si>
    <t>GB00BKP51V79</t>
  </si>
  <si>
    <t>JNEO</t>
  </si>
  <si>
    <t>GB0031852162</t>
  </si>
  <si>
    <t>JLP</t>
  </si>
  <si>
    <t>GB0032398678</t>
  </si>
  <si>
    <t>JDG</t>
  </si>
  <si>
    <t>GB00B00P6061</t>
  </si>
  <si>
    <t>KBT</t>
  </si>
  <si>
    <t>GB00BF1HPD20</t>
  </si>
  <si>
    <t>K3C</t>
  </si>
  <si>
    <t>ORD USD0.0001</t>
  </si>
  <si>
    <t>IM00BQ8NYV14</t>
  </si>
  <si>
    <t>KAPE</t>
  </si>
  <si>
    <t>ORD EUR0.00025</t>
  </si>
  <si>
    <t>IE00BD09HK61</t>
  </si>
  <si>
    <t>KDR</t>
  </si>
  <si>
    <t>GB00BSNBL022</t>
  </si>
  <si>
    <t>KAT</t>
  </si>
  <si>
    <t>GB00B830HW33</t>
  </si>
  <si>
    <t>KZG</t>
  </si>
  <si>
    <t>GB00BD8GP619</t>
  </si>
  <si>
    <t>KEFI</t>
  </si>
  <si>
    <t>GB00B649J414</t>
  </si>
  <si>
    <t>KRS</t>
  </si>
  <si>
    <t>GB00BZ020557</t>
  </si>
  <si>
    <t>KEYS</t>
  </si>
  <si>
    <t>GB00BBQ38507</t>
  </si>
  <si>
    <t>KWS</t>
  </si>
  <si>
    <t>IE00B97C0C31</t>
  </si>
  <si>
    <t>KIBO</t>
  </si>
  <si>
    <t>GG00BKY4K072</t>
  </si>
  <si>
    <t>KWG</t>
  </si>
  <si>
    <t>GB00BFYF6298</t>
  </si>
  <si>
    <t>KGH</t>
  </si>
  <si>
    <t>ORD 0.03125P</t>
  </si>
  <si>
    <t>GB00BH3X7Y70</t>
  </si>
  <si>
    <t>KOD</t>
  </si>
  <si>
    <t>ORD USD0.001</t>
  </si>
  <si>
    <t>GB00BYP2QJ94</t>
  </si>
  <si>
    <t>KP2</t>
  </si>
  <si>
    <t>GB00BFM6WC61</t>
  </si>
  <si>
    <t>KRM</t>
  </si>
  <si>
    <t>GB00BD7V5D43</t>
  </si>
  <si>
    <t>KMK</t>
  </si>
  <si>
    <t>GB00BZ1HLP69</t>
  </si>
  <si>
    <t>KRPZ</t>
  </si>
  <si>
    <t>GB00B06VJ325</t>
  </si>
  <si>
    <t>LND</t>
  </si>
  <si>
    <t>GB00B1250X28</t>
  </si>
  <si>
    <t>LOGP</t>
  </si>
  <si>
    <t>GB00B04NP100</t>
  </si>
  <si>
    <t>LTHM</t>
  </si>
  <si>
    <t>ORD 0.01P (DI)</t>
  </si>
  <si>
    <t>KYG541351352</t>
  </si>
  <si>
    <t>LEAF</t>
  </si>
  <si>
    <t>GB00B4T7HX10</t>
  </si>
  <si>
    <t>LTG</t>
  </si>
  <si>
    <t>GB0005100606</t>
  </si>
  <si>
    <t>LDSG</t>
  </si>
  <si>
    <t>KYG5462G1073</t>
  </si>
  <si>
    <t>LEK</t>
  </si>
  <si>
    <t>GB0030546849</t>
  </si>
  <si>
    <t>LID</t>
  </si>
  <si>
    <t>GB00BKJ9BV58</t>
  </si>
  <si>
    <t>LWRF</t>
  </si>
  <si>
    <t>GB00BKXP5L71</t>
  </si>
  <si>
    <t>LME</t>
  </si>
  <si>
    <t>AU000000LCA6</t>
  </si>
  <si>
    <t>LIT</t>
  </si>
  <si>
    <t>GB00BGSGT481</t>
  </si>
  <si>
    <t>LVCG</t>
  </si>
  <si>
    <t>VGG550931015</t>
  </si>
  <si>
    <t>LIV</t>
  </si>
  <si>
    <t>GB00BGT36S19</t>
  </si>
  <si>
    <t>LSAI</t>
  </si>
  <si>
    <t>GB0007276115</t>
  </si>
  <si>
    <t>LOK</t>
  </si>
  <si>
    <t>GB0005314363</t>
  </si>
  <si>
    <t>LSC</t>
  </si>
  <si>
    <t>ORD 10P (REG S)</t>
  </si>
  <si>
    <t>GB00BKFW2482</t>
  </si>
  <si>
    <t>LBE</t>
  </si>
  <si>
    <t>GB00BYQP6S60</t>
  </si>
  <si>
    <t>LOOP</t>
  </si>
  <si>
    <t>GB00BH4JR002</t>
  </si>
  <si>
    <t>LGRS</t>
  </si>
  <si>
    <t>GB0007320806</t>
  </si>
  <si>
    <t>LPA</t>
  </si>
  <si>
    <t>GB00BYZQM590</t>
  </si>
  <si>
    <t>MNO</t>
  </si>
  <si>
    <t>GB00B046YG73</t>
  </si>
  <si>
    <t>MAI</t>
  </si>
  <si>
    <t>GB00B04XB679</t>
  </si>
  <si>
    <t>MLVN</t>
  </si>
  <si>
    <t>GB00BYWQCY12</t>
  </si>
  <si>
    <t>MANO</t>
  </si>
  <si>
    <t>IM00B28ZPX83</t>
  </si>
  <si>
    <t>MFX</t>
  </si>
  <si>
    <t>GB0005401087</t>
  </si>
  <si>
    <t>MAC</t>
  </si>
  <si>
    <t>GB00BD8SLV43</t>
  </si>
  <si>
    <t>MRL</t>
  </si>
  <si>
    <t>ORD 64P</t>
  </si>
  <si>
    <t>GB00BVYB2Q58</t>
  </si>
  <si>
    <t>MMH</t>
  </si>
  <si>
    <t>GB00B0MT3Y97</t>
  </si>
  <si>
    <t>MTW</t>
  </si>
  <si>
    <t>COM STK USD0.01 (DI)</t>
  </si>
  <si>
    <t>US57777K1060</t>
  </si>
  <si>
    <t>MXCT</t>
  </si>
  <si>
    <t>AU000000MCM9</t>
  </si>
  <si>
    <t>MCM</t>
  </si>
  <si>
    <t>GB00B01F7T14</t>
  </si>
  <si>
    <t>SAA</t>
  </si>
  <si>
    <t>GB00B064NT52</t>
  </si>
  <si>
    <t>MDZ</t>
  </si>
  <si>
    <t>GG00B53M7D91</t>
  </si>
  <si>
    <t>MPL</t>
  </si>
  <si>
    <t>GB00BSL71W47</t>
  </si>
  <si>
    <t>MERC</t>
  </si>
  <si>
    <t>ORD GBP0.003</t>
  </si>
  <si>
    <t>GB00BZ4G2K23</t>
  </si>
  <si>
    <t>MPH</t>
  </si>
  <si>
    <t>GB00B0394F60</t>
  </si>
  <si>
    <t>MTL</t>
  </si>
  <si>
    <t>GB0030493232</t>
  </si>
  <si>
    <t>MTR</t>
  </si>
  <si>
    <t>GB00B013H060</t>
  </si>
  <si>
    <t>MBH</t>
  </si>
  <si>
    <t>GB00B547ZY09</t>
  </si>
  <si>
    <t>MSYS</t>
  </si>
  <si>
    <t>ORD 0.005P</t>
  </si>
  <si>
    <t>GB00BRTL9B63</t>
  </si>
  <si>
    <t>MTPH</t>
  </si>
  <si>
    <t>GB00BYSXWW41</t>
  </si>
  <si>
    <t>MIDW</t>
  </si>
  <si>
    <t>IE00BD64C665</t>
  </si>
  <si>
    <t>MCON</t>
  </si>
  <si>
    <t>GB00BF3SQB83</t>
  </si>
  <si>
    <t>MIND</t>
  </si>
  <si>
    <t>VGG614091012</t>
  </si>
  <si>
    <t>MMX</t>
  </si>
  <si>
    <t>ORD 1P (DI)</t>
  </si>
  <si>
    <t>KYG6181G1055</t>
  </si>
  <si>
    <t>MAFL</t>
  </si>
  <si>
    <t>GB0008497975</t>
  </si>
  <si>
    <t>MIN</t>
  </si>
  <si>
    <t>GB00B0N59376</t>
  </si>
  <si>
    <t>MPAY</t>
  </si>
  <si>
    <t>GB00BK77QQ18</t>
  </si>
  <si>
    <t>MIRA</t>
  </si>
  <si>
    <t>ORD GBP0.00001</t>
  </si>
  <si>
    <t>GB00BF52QY14</t>
  </si>
  <si>
    <t>MIRI</t>
  </si>
  <si>
    <t>JE00BJTLYP93</t>
  </si>
  <si>
    <t>MJH</t>
  </si>
  <si>
    <t>CMN SHS NPV (DI)</t>
  </si>
  <si>
    <t>CA60686A4090</t>
  </si>
  <si>
    <t>MKA</t>
  </si>
  <si>
    <t>GB00B01RQV23</t>
  </si>
  <si>
    <t>MBT</t>
  </si>
  <si>
    <t>JE00B1Z48326</t>
  </si>
  <si>
    <t>MBO</t>
  </si>
  <si>
    <t>GB00B1XF5X66</t>
  </si>
  <si>
    <t>MWG</t>
  </si>
  <si>
    <t>GB00BZ6C4F71</t>
  </si>
  <si>
    <t>MCL</t>
  </si>
  <si>
    <t>GB00BQSBH502</t>
  </si>
  <si>
    <t>MAB1</t>
  </si>
  <si>
    <t>AU0000XINET1</t>
  </si>
  <si>
    <t>MSMN</t>
  </si>
  <si>
    <t>GB00BVVT4H71</t>
  </si>
  <si>
    <t>MTFB</t>
  </si>
  <si>
    <t>GB00B3CQW227</t>
  </si>
  <si>
    <t>MOGP</t>
  </si>
  <si>
    <t>GB0005991111</t>
  </si>
  <si>
    <t>MPAC</t>
  </si>
  <si>
    <t>GB0007538100</t>
  </si>
  <si>
    <t>MPE</t>
  </si>
  <si>
    <t>GB0005957005</t>
  </si>
  <si>
    <t>MSI</t>
  </si>
  <si>
    <t>ORD ILS0.01</t>
  </si>
  <si>
    <t>IL0010958762</t>
  </si>
  <si>
    <t>MWE</t>
  </si>
  <si>
    <t>GB0006094303</t>
  </si>
  <si>
    <t>MUL</t>
  </si>
  <si>
    <t>GB00B4TT7L53</t>
  </si>
  <si>
    <t>WINK</t>
  </si>
  <si>
    <t>GG00BGK3LD00</t>
  </si>
  <si>
    <t>MXCP</t>
  </si>
  <si>
    <t>VGG636111004</t>
  </si>
  <si>
    <t>MIL</t>
  </si>
  <si>
    <t>COM SHS USD0.025 (DI)</t>
  </si>
  <si>
    <t>US62847T2024</t>
  </si>
  <si>
    <t>MYX</t>
  </si>
  <si>
    <t>JE00BMH4MR96</t>
  </si>
  <si>
    <t>MYSL</t>
  </si>
  <si>
    <t>GB00BYW8QM32</t>
  </si>
  <si>
    <t>N4P</t>
  </si>
  <si>
    <t>ORD GBP0.0025</t>
  </si>
  <si>
    <t>GB00BM7S2W63</t>
  </si>
  <si>
    <t>NAH</t>
  </si>
  <si>
    <t>GB0004251970</t>
  </si>
  <si>
    <t>NAK</t>
  </si>
  <si>
    <t>GB00B021F836</t>
  </si>
  <si>
    <t>WINE</t>
  </si>
  <si>
    <t>GB00B0T1S097</t>
  </si>
  <si>
    <t>NASA</t>
  </si>
  <si>
    <t>VGG640631039</t>
  </si>
  <si>
    <t>NCCL</t>
  </si>
  <si>
    <t>GI000A12CYF8</t>
  </si>
  <si>
    <t>NKTN</t>
  </si>
  <si>
    <t>GB0000060532</t>
  </si>
  <si>
    <t>NET</t>
  </si>
  <si>
    <t>GB00B9F4MT28</t>
  </si>
  <si>
    <t>NSCI</t>
  </si>
  <si>
    <t>GB0006596406</t>
  </si>
  <si>
    <t>NWT</t>
  </si>
  <si>
    <t>GB0030026057</t>
  </si>
  <si>
    <t>NFC</t>
  </si>
  <si>
    <t>GB00BZ77SW60</t>
  </si>
  <si>
    <t>NEXS</t>
  </si>
  <si>
    <t>GB0006389398</t>
  </si>
  <si>
    <t>NICL</t>
  </si>
  <si>
    <t>ORD EUR0.25</t>
  </si>
  <si>
    <t>IE0006447985</t>
  </si>
  <si>
    <t>NSH</t>
  </si>
  <si>
    <t>GB00B3VF4Y66</t>
  </si>
  <si>
    <t>NBB</t>
  </si>
  <si>
    <t>GB00B2Q99X01</t>
  </si>
  <si>
    <t>NAR</t>
  </si>
  <si>
    <t>GB00B0SPFW38</t>
  </si>
  <si>
    <t>NBI</t>
  </si>
  <si>
    <t>GB00B19FLM15</t>
  </si>
  <si>
    <t>NTBR</t>
  </si>
  <si>
    <t>GB00BZ76F335</t>
  </si>
  <si>
    <t>NTOG</t>
  </si>
  <si>
    <t>EUR1/15TH (CDI)</t>
  </si>
  <si>
    <t>FR0010397232</t>
  </si>
  <si>
    <t>NCYT</t>
  </si>
  <si>
    <t>GB00BG226J60</t>
  </si>
  <si>
    <t>NUC</t>
  </si>
  <si>
    <t>GB00B05M6465</t>
  </si>
  <si>
    <t>NUM</t>
  </si>
  <si>
    <t>GB00B29T9605</t>
  </si>
  <si>
    <t>NUOG</t>
  </si>
  <si>
    <t>GB0006523608</t>
  </si>
  <si>
    <t>NWF</t>
  </si>
  <si>
    <t>GB00BWWCHQ23</t>
  </si>
  <si>
    <t>OCT</t>
  </si>
  <si>
    <t>AU000000OEX8</t>
  </si>
  <si>
    <t>OEX</t>
  </si>
  <si>
    <t>GB00B1VCP282</t>
  </si>
  <si>
    <t>ODX</t>
  </si>
  <si>
    <t>GB00BYQ94H38</t>
  </si>
  <si>
    <t>ONC</t>
  </si>
  <si>
    <t>GB00B1DRDZ07</t>
  </si>
  <si>
    <t>OMIP</t>
  </si>
  <si>
    <t>GB0006601479</t>
  </si>
  <si>
    <t>OBC</t>
  </si>
  <si>
    <t>GB00BFN3K335</t>
  </si>
  <si>
    <t>OTMP</t>
  </si>
  <si>
    <t>GB00B9275X97</t>
  </si>
  <si>
    <t>ORD 0.0147P</t>
  </si>
  <si>
    <t>IM00B2R3RX72</t>
  </si>
  <si>
    <t>OPG</t>
  </si>
  <si>
    <t>GB00BP0RTP38</t>
  </si>
  <si>
    <t>OPTI</t>
  </si>
  <si>
    <t>GB00B23JN426</t>
  </si>
  <si>
    <t>ORCP</t>
  </si>
  <si>
    <t>GB00BYZFM569</t>
  </si>
  <si>
    <t>ORCH</t>
  </si>
  <si>
    <t>IE00B1WV4493</t>
  </si>
  <si>
    <t>OGN</t>
  </si>
  <si>
    <t>CONV. PREF SHS NPV</t>
  </si>
  <si>
    <t>IM00B3SXFX94</t>
  </si>
  <si>
    <t>OPPP</t>
  </si>
  <si>
    <t>IM00B1G3MS12</t>
  </si>
  <si>
    <t>OPP</t>
  </si>
  <si>
    <t>GB00B0T29327</t>
  </si>
  <si>
    <t>ORR</t>
  </si>
  <si>
    <t>IE00BF0MZF04</t>
  </si>
  <si>
    <t>ORM</t>
  </si>
  <si>
    <t>CA6871961059</t>
  </si>
  <si>
    <t>OMI</t>
  </si>
  <si>
    <t>GB00BZ58DH10</t>
  </si>
  <si>
    <t>OSI</t>
  </si>
  <si>
    <t>EUR0.125</t>
  </si>
  <si>
    <t>IE00B4XVDC01</t>
  </si>
  <si>
    <t>OVB</t>
  </si>
  <si>
    <t>GB00BD5H8572</t>
  </si>
  <si>
    <t>OBD</t>
  </si>
  <si>
    <t>GB0030312788</t>
  </si>
  <si>
    <t>OMG</t>
  </si>
  <si>
    <t>GB0004300496</t>
  </si>
  <si>
    <t>PAF</t>
  </si>
  <si>
    <t>GB00BD2B4L05</t>
  </si>
  <si>
    <t>PAT</t>
  </si>
  <si>
    <t>GB0005132070</t>
  </si>
  <si>
    <t>PNS</t>
  </si>
  <si>
    <t>GB00B1235860</t>
  </si>
  <si>
    <t>PTY</t>
  </si>
  <si>
    <t>GB00BGCYZL73</t>
  </si>
  <si>
    <t>PMG</t>
  </si>
  <si>
    <t>GB00BYY0JQ23</t>
  </si>
  <si>
    <t>PFP</t>
  </si>
  <si>
    <t>GB0004189378</t>
  </si>
  <si>
    <t>PCF</t>
  </si>
  <si>
    <t>GB0009737155</t>
  </si>
  <si>
    <t>PCIP</t>
  </si>
  <si>
    <t>GB0001482891</t>
  </si>
  <si>
    <t>PEB</t>
  </si>
  <si>
    <t>GB00BYXH8F66</t>
  </si>
  <si>
    <t>PTRO</t>
  </si>
  <si>
    <t>GB0002570660</t>
  </si>
  <si>
    <t>PEN</t>
  </si>
  <si>
    <t>GB0002760279</t>
  </si>
  <si>
    <t>PGH</t>
  </si>
  <si>
    <t>GB00B4YL8F73</t>
  </si>
  <si>
    <t>PEG</t>
  </si>
  <si>
    <t>ORD EUR0.0125</t>
  </si>
  <si>
    <t>IE0001340177</t>
  </si>
  <si>
    <t>PET</t>
  </si>
  <si>
    <t>IM00B292WR19</t>
  </si>
  <si>
    <t>MATD</t>
  </si>
  <si>
    <t>IE00B0Q82B24</t>
  </si>
  <si>
    <t>PTR</t>
  </si>
  <si>
    <t>CA71677J1012</t>
  </si>
  <si>
    <t>PTAL</t>
  </si>
  <si>
    <t>VGG7060R1139</t>
  </si>
  <si>
    <t>PXC</t>
  </si>
  <si>
    <t>GB00B7LHJ340</t>
  </si>
  <si>
    <t>PGR</t>
  </si>
  <si>
    <t>GB0033113456</t>
  </si>
  <si>
    <t>PHSC</t>
  </si>
  <si>
    <t>GB00BDR6W943</t>
  </si>
  <si>
    <t>PYC</t>
  </si>
  <si>
    <t>GB0003010609</t>
  </si>
  <si>
    <t>PIP</t>
  </si>
  <si>
    <t>GB00BD07SH45</t>
  </si>
  <si>
    <t>PIRI</t>
  </si>
  <si>
    <t>GB00BHB1XR83</t>
  </si>
  <si>
    <t>PTD</t>
  </si>
  <si>
    <t>GB00B01JC540</t>
  </si>
  <si>
    <t>PHC</t>
  </si>
  <si>
    <t>GB00B0MDF233</t>
  </si>
  <si>
    <t>POS</t>
  </si>
  <si>
    <t>ORD 0.1</t>
  </si>
  <si>
    <t>GB00B1GDWB47</t>
  </si>
  <si>
    <t>PPG</t>
  </si>
  <si>
    <t>IM00B1WSL611</t>
  </si>
  <si>
    <t>PMEA</t>
  </si>
  <si>
    <t>GB00B1GCLT25</t>
  </si>
  <si>
    <t>POLR</t>
  </si>
  <si>
    <t>ORD GBP0.00037</t>
  </si>
  <si>
    <t>GB00BF3DT583</t>
  </si>
  <si>
    <t>POLX</t>
  </si>
  <si>
    <t>VGG6844A1158</t>
  </si>
  <si>
    <t>POL</t>
  </si>
  <si>
    <t>GB0006957293</t>
  </si>
  <si>
    <t>PMP</t>
  </si>
  <si>
    <t>GB00B4WQVY43</t>
  </si>
  <si>
    <t>PHE</t>
  </si>
  <si>
    <t>GB00BYWJZ743</t>
  </si>
  <si>
    <t>POW</t>
  </si>
  <si>
    <t>VGG7223M1005</t>
  </si>
  <si>
    <t>PREM</t>
  </si>
  <si>
    <t>GB00BZB2KR63</t>
  </si>
  <si>
    <t>PMI</t>
  </si>
  <si>
    <t>GB00B3DDP128</t>
  </si>
  <si>
    <t>PPC</t>
  </si>
  <si>
    <t>GB00B1XFKR57</t>
  </si>
  <si>
    <t>PRES</t>
  </si>
  <si>
    <t>GB00B4ZG0R74</t>
  </si>
  <si>
    <t>PRP</t>
  </si>
  <si>
    <t>GB00BKTCLJ25</t>
  </si>
  <si>
    <t>PRIM</t>
  </si>
  <si>
    <t>GB00B13GSS58</t>
  </si>
  <si>
    <t>PHD</t>
  </si>
  <si>
    <t>GB00BH0WFH67</t>
  </si>
  <si>
    <t>TPFG</t>
  </si>
  <si>
    <t>COM SHS $0.001 (DI)</t>
  </si>
  <si>
    <t>US7434651060</t>
  </si>
  <si>
    <t>PPIX</t>
  </si>
  <si>
    <t>GB00BW4NPC58</t>
  </si>
  <si>
    <t>PXOG</t>
  </si>
  <si>
    <t>GB0003104196</t>
  </si>
  <si>
    <t>PRM</t>
  </si>
  <si>
    <t>GB00B140Y116</t>
  </si>
  <si>
    <t>PPS</t>
  </si>
  <si>
    <t>GB00B0923P27</t>
  </si>
  <si>
    <t>PXS</t>
  </si>
  <si>
    <t>IE00B66B5T26</t>
  </si>
  <si>
    <t>PVR</t>
  </si>
  <si>
    <t>GB00BYV2MV74</t>
  </si>
  <si>
    <t>PURP</t>
  </si>
  <si>
    <t>GB00B11DDB67</t>
  </si>
  <si>
    <t>QFI</t>
  </si>
  <si>
    <t>GB00BLZH2C83</t>
  </si>
  <si>
    <t>QTX</t>
  </si>
  <si>
    <t>GB00B99PCP71</t>
  </si>
  <si>
    <t>QXT</t>
  </si>
  <si>
    <t>JE00BZ00SF59</t>
  </si>
  <si>
    <t>QUIZ</t>
  </si>
  <si>
    <t>GB00BDZV6W26</t>
  </si>
  <si>
    <t>RAI</t>
  </si>
  <si>
    <t>GB00B06Y3F14</t>
  </si>
  <si>
    <t>RMM</t>
  </si>
  <si>
    <t>GB00BDR6V192</t>
  </si>
  <si>
    <t>RFX</t>
  </si>
  <si>
    <t>BMG7371X1065</t>
  </si>
  <si>
    <t>RQIH</t>
  </si>
  <si>
    <t>GB00BFM6WL52</t>
  </si>
  <si>
    <t>RBGP</t>
  </si>
  <si>
    <t>GB00B95L0551</t>
  </si>
  <si>
    <t>RBD</t>
  </si>
  <si>
    <t>GB00B1HLCW86</t>
  </si>
  <si>
    <t>R4E</t>
  </si>
  <si>
    <t>GB00BZ2JBG28</t>
  </si>
  <si>
    <t>REAT</t>
  </si>
  <si>
    <t>GB00B45XLP34</t>
  </si>
  <si>
    <t>RLE</t>
  </si>
  <si>
    <t>GB0033572867</t>
  </si>
  <si>
    <t>RGD</t>
  </si>
  <si>
    <t>KYG741521028</t>
  </si>
  <si>
    <t>RC2</t>
  </si>
  <si>
    <t>GB00B7TW1V39</t>
  </si>
  <si>
    <t>RCN</t>
  </si>
  <si>
    <t>GB00BLWF0R63</t>
  </si>
  <si>
    <t>REDD</t>
  </si>
  <si>
    <t>AU000000RMP0</t>
  </si>
  <si>
    <t>RMP</t>
  </si>
  <si>
    <t>GB00BYWKBV38</t>
  </si>
  <si>
    <t>RRR</t>
  </si>
  <si>
    <t>GB00BSNB6S51</t>
  </si>
  <si>
    <t>REDX</t>
  </si>
  <si>
    <t>GB0031775819</t>
  </si>
  <si>
    <t>RPT</t>
  </si>
  <si>
    <t>GB00BKM69866</t>
  </si>
  <si>
    <t>RGM</t>
  </si>
  <si>
    <t>GB00BFX0ZN92</t>
  </si>
  <si>
    <t>RMS</t>
  </si>
  <si>
    <t>ORD 0.25P (REG S)</t>
  </si>
  <si>
    <t>GB00BYWL4Y04</t>
  </si>
  <si>
    <t>RENX</t>
  </si>
  <si>
    <t>GB00BF5G6K95</t>
  </si>
  <si>
    <t>RENE</t>
  </si>
  <si>
    <t>GB0005359004</t>
  </si>
  <si>
    <t>RNWH</t>
  </si>
  <si>
    <t>GB0007325078</t>
  </si>
  <si>
    <t>RNO</t>
  </si>
  <si>
    <t>GB00B5NR1S72</t>
  </si>
  <si>
    <t>RST</t>
  </si>
  <si>
    <t>COM SHS USD0.0003</t>
  </si>
  <si>
    <t>BMG7567C1064</t>
  </si>
  <si>
    <t>RLD</t>
  </si>
  <si>
    <t>GB0001636918</t>
  </si>
  <si>
    <t>RGO</t>
  </si>
  <si>
    <t>GB00B00K4418</t>
  </si>
  <si>
    <t>RBN</t>
  </si>
  <si>
    <t>GB00B42TN250</t>
  </si>
  <si>
    <t>ROCK</t>
  </si>
  <si>
    <t>GB00B0FVQX23</t>
  </si>
  <si>
    <t>RKH</t>
  </si>
  <si>
    <t>GB00BF44KY60</t>
  </si>
  <si>
    <t>ROSE</t>
  </si>
  <si>
    <t>ORD GBP0.005</t>
  </si>
  <si>
    <t>GB00BKX5CP01</t>
  </si>
  <si>
    <t>RDT</t>
  </si>
  <si>
    <t>GB00B1Z2MP60</t>
  </si>
  <si>
    <t>ROL</t>
  </si>
  <si>
    <t>GB0002920121</t>
  </si>
  <si>
    <t>RTC</t>
  </si>
  <si>
    <t>GB00B01XPW41</t>
  </si>
  <si>
    <t>RUR</t>
  </si>
  <si>
    <t>GB00BVFCZV34</t>
  </si>
  <si>
    <t>RWS</t>
  </si>
  <si>
    <t>GB00B1FPCD38</t>
  </si>
  <si>
    <t>SNT</t>
  </si>
  <si>
    <t>JE00BF03FZ36</t>
  </si>
  <si>
    <t>SHH</t>
  </si>
  <si>
    <t>GB00BKT0J702</t>
  </si>
  <si>
    <t>SSTY</t>
  </si>
  <si>
    <t>JE00BGP63272</t>
  </si>
  <si>
    <t>SFE</t>
  </si>
  <si>
    <t>AU000000SO44</t>
  </si>
  <si>
    <t>SO4</t>
  </si>
  <si>
    <t>IE00BWVFTP56</t>
  </si>
  <si>
    <t>SLE</t>
  </si>
  <si>
    <t>GB00B02RFS12</t>
  </si>
  <si>
    <t>SAR</t>
  </si>
  <si>
    <t>GB00BP41S218</t>
  </si>
  <si>
    <t>SAVP</t>
  </si>
  <si>
    <t>GB00B647W791</t>
  </si>
  <si>
    <t>SAV</t>
  </si>
  <si>
    <t>GB00B63D3314</t>
  </si>
  <si>
    <t>SCLP</t>
  </si>
  <si>
    <t>GB0007281198</t>
  </si>
  <si>
    <t>SCPA</t>
  </si>
  <si>
    <t>GB00BJYS2173</t>
  </si>
  <si>
    <t>SCHO</t>
  </si>
  <si>
    <t>GB00B39GTJ17</t>
  </si>
  <si>
    <t>SAG</t>
  </si>
  <si>
    <t>GB00BBPV5329</t>
  </si>
  <si>
    <t>SIS</t>
  </si>
  <si>
    <t>AU000XINEAK5</t>
  </si>
  <si>
    <t>SGZ</t>
  </si>
  <si>
    <t>GB00B3FBWW43</t>
  </si>
  <si>
    <t>SDI</t>
  </si>
  <si>
    <t>GB00BJ5JNL69</t>
  </si>
  <si>
    <t>SDX</t>
  </si>
  <si>
    <t>ORD NPV (CDI)</t>
  </si>
  <si>
    <t>IT0005200453</t>
  </si>
  <si>
    <t>SECG</t>
  </si>
  <si>
    <t>GB00BLMQ9L68</t>
  </si>
  <si>
    <t>SIR</t>
  </si>
  <si>
    <t>ORD EUR0.01 (DI)</t>
  </si>
  <si>
    <t>CY0102102213</t>
  </si>
  <si>
    <t>SPDI</t>
  </si>
  <si>
    <t>AU0000XINAJ0</t>
  </si>
  <si>
    <t>SEE</t>
  </si>
  <si>
    <t>GB00BYV3J755</t>
  </si>
  <si>
    <t>SENS</t>
  </si>
  <si>
    <t>GB00BG5NDX91</t>
  </si>
  <si>
    <t>SRB</t>
  </si>
  <si>
    <t>GB00B0CY5V57</t>
  </si>
  <si>
    <t>SQZ</t>
  </si>
  <si>
    <t>JE00BF4N9R98</t>
  </si>
  <si>
    <t>SENX</t>
  </si>
  <si>
    <t>GB00B0CGR828</t>
  </si>
  <si>
    <t>SHG</t>
  </si>
  <si>
    <t>GB0001977866</t>
  </si>
  <si>
    <t>SHRE</t>
  </si>
  <si>
    <t>GB00BKT6VH21</t>
  </si>
  <si>
    <t>SWG</t>
  </si>
  <si>
    <t>GB00BYV81293</t>
  </si>
  <si>
    <t>STX</t>
  </si>
  <si>
    <t>GB00BLTVCF91</t>
  </si>
  <si>
    <t>SHOE</t>
  </si>
  <si>
    <t>GB0004225073</t>
  </si>
  <si>
    <t>SGM</t>
  </si>
  <si>
    <t>GB00BYX5K988</t>
  </si>
  <si>
    <t>SRC</t>
  </si>
  <si>
    <t>GB00B9GTXM62</t>
  </si>
  <si>
    <t>SLN</t>
  </si>
  <si>
    <t>SG9999011118</t>
  </si>
  <si>
    <t>SAE</t>
  </si>
  <si>
    <t>ORD ILS0.01 (DI)</t>
  </si>
  <si>
    <t>IL0010991185</t>
  </si>
  <si>
    <t>SIM</t>
  </si>
  <si>
    <t>GB00BF33H870</t>
  </si>
  <si>
    <t>SBTX</t>
  </si>
  <si>
    <t>GB00B4X1RC86</t>
  </si>
  <si>
    <t>SMS</t>
  </si>
  <si>
    <t>ORD SHS 10P</t>
  </si>
  <si>
    <t>GB00BYWN0F98</t>
  </si>
  <si>
    <t>SMRT</t>
  </si>
  <si>
    <t>GB0008237132</t>
  </si>
  <si>
    <t>SOLI</t>
  </si>
  <si>
    <t>COM STK USD0.001 (DI)</t>
  </si>
  <si>
    <t>USU834501038</t>
  </si>
  <si>
    <t>SOM</t>
  </si>
  <si>
    <t>GB00BSZM1369</t>
  </si>
  <si>
    <t>SPE</t>
  </si>
  <si>
    <t>GB00BDGS8G04</t>
  </si>
  <si>
    <t>SOS</t>
  </si>
  <si>
    <t>GB00B90XFF12</t>
  </si>
  <si>
    <t>SOU</t>
  </si>
  <si>
    <t>GB00B058DS79</t>
  </si>
  <si>
    <t>SAL</t>
  </si>
  <si>
    <t>COM SHS USD0.01 (UNRES)</t>
  </si>
  <si>
    <t>US84756T1060</t>
  </si>
  <si>
    <t>SPSY</t>
  </si>
  <si>
    <t>ORD USD0.0005 (DI)</t>
  </si>
  <si>
    <t>BMG836741048</t>
  </si>
  <si>
    <t>SRO</t>
  </si>
  <si>
    <t>GB00BF1QPG26</t>
  </si>
  <si>
    <t>SPR</t>
  </si>
  <si>
    <t>GB00B0M8KM36</t>
  </si>
  <si>
    <t>SRT</t>
  </si>
  <si>
    <t>GB00B040L800</t>
  </si>
  <si>
    <t>STAF</t>
  </si>
  <si>
    <t>GB0009628438</t>
  </si>
  <si>
    <t>SGI</t>
  </si>
  <si>
    <t>JE00B8WSDY21</t>
  </si>
  <si>
    <t>STAR</t>
  </si>
  <si>
    <t>AU0000067084</t>
  </si>
  <si>
    <t>STA</t>
  </si>
  <si>
    <t>GB0009619817</t>
  </si>
  <si>
    <t>SVE</t>
  </si>
  <si>
    <t>MYA004433001</t>
  </si>
  <si>
    <t>STCM</t>
  </si>
  <si>
    <t>GB00B4X3Q493</t>
  </si>
  <si>
    <t>SEY</t>
  </si>
  <si>
    <t>GB00BHXM9D70</t>
  </si>
  <si>
    <t>SJH</t>
  </si>
  <si>
    <t>IM00B1S9KY98</t>
  </si>
  <si>
    <t>STM</t>
  </si>
  <si>
    <t>GG00B1V4NS68</t>
  </si>
  <si>
    <t>SPPC</t>
  </si>
  <si>
    <t>GB00B4W8PD74</t>
  </si>
  <si>
    <t>SML</t>
  </si>
  <si>
    <t>IM00BF0FMG91</t>
  </si>
  <si>
    <t>KETL</t>
  </si>
  <si>
    <t>GG00BJ4FZW09</t>
  </si>
  <si>
    <t>SMTP</t>
  </si>
  <si>
    <t>GB00BN40HZ01</t>
  </si>
  <si>
    <t>SUMM</t>
  </si>
  <si>
    <t>GB00BD3HV384</t>
  </si>
  <si>
    <t>SUMO</t>
  </si>
  <si>
    <t>GB00B075Z681</t>
  </si>
  <si>
    <t>SRES</t>
  </si>
  <si>
    <t>GB00BSKS1M86</t>
  </si>
  <si>
    <t>SUR</t>
  </si>
  <si>
    <t>GB0002892528</t>
  </si>
  <si>
    <t>SCE</t>
  </si>
  <si>
    <t>GB0004016704</t>
  </si>
  <si>
    <t>SUN</t>
  </si>
  <si>
    <t>GB0008659202</t>
  </si>
  <si>
    <t>SUH</t>
  </si>
  <si>
    <t>CMN SHS USD0.01 (DI)</t>
  </si>
  <si>
    <t>BMG864081044</t>
  </si>
  <si>
    <t>SLP</t>
  </si>
  <si>
    <t>GB0009589168</t>
  </si>
  <si>
    <t>SYM</t>
  </si>
  <si>
    <t>GB00B0381Z20</t>
  </si>
  <si>
    <t>SNG</t>
  </si>
  <si>
    <t>GB0007156838</t>
  </si>
  <si>
    <t>SNX</t>
  </si>
  <si>
    <t>GB00BYT18182</t>
  </si>
  <si>
    <t>SYS</t>
  </si>
  <si>
    <t>GB00B1GVQH21</t>
  </si>
  <si>
    <t>SYS1</t>
  </si>
  <si>
    <t>GB00B460T373</t>
  </si>
  <si>
    <t>TND</t>
  </si>
  <si>
    <t>GB00B4QHFM95</t>
  </si>
  <si>
    <t>TAN</t>
  </si>
  <si>
    <t>GB00B17MN067</t>
  </si>
  <si>
    <t>TAST</t>
  </si>
  <si>
    <t>ORD GBP0.20</t>
  </si>
  <si>
    <t>GB00BYX1P358</t>
  </si>
  <si>
    <t>TAM</t>
  </si>
  <si>
    <t>GB00BLNMLS43</t>
  </si>
  <si>
    <t>TAVI</t>
  </si>
  <si>
    <t>GB00BYVX2X20</t>
  </si>
  <si>
    <t>TM17</t>
  </si>
  <si>
    <t>VGG870911077</t>
  </si>
  <si>
    <t>TECH</t>
  </si>
  <si>
    <t>ORD £0.004</t>
  </si>
  <si>
    <t>GB00BKXGY798</t>
  </si>
  <si>
    <t>TEK</t>
  </si>
  <si>
    <t>GB00BDFGGK53</t>
  </si>
  <si>
    <t>TGP</t>
  </si>
  <si>
    <t>GB00B06GM726</t>
  </si>
  <si>
    <t>TCM</t>
  </si>
  <si>
    <t>GB00BF188X60</t>
  </si>
  <si>
    <t>TENG</t>
  </si>
  <si>
    <t>GB00BFPMV798</t>
  </si>
  <si>
    <t>TERN</t>
  </si>
  <si>
    <t>GB0008854563</t>
  </si>
  <si>
    <t>TYM</t>
  </si>
  <si>
    <t>GB00BL6TZZ70</t>
  </si>
  <si>
    <t>GB00B9F8VG44</t>
  </si>
  <si>
    <t>FUL</t>
  </si>
  <si>
    <t>GB00B11FD453</t>
  </si>
  <si>
    <t>TMG</t>
  </si>
  <si>
    <t>GB00BGGK0V60</t>
  </si>
  <si>
    <t>TPX</t>
  </si>
  <si>
    <t>GB00BK71XP16</t>
  </si>
  <si>
    <t>PEBB</t>
  </si>
  <si>
    <t>GB00BG1THS43</t>
  </si>
  <si>
    <t>SBIZ</t>
  </si>
  <si>
    <t>AU000XINEAE8</t>
  </si>
  <si>
    <t>TSL</t>
  </si>
  <si>
    <t>GB00BD0NBV71</t>
  </si>
  <si>
    <t>THR</t>
  </si>
  <si>
    <t>GB00BC9ZLX92</t>
  </si>
  <si>
    <t>TFW</t>
  </si>
  <si>
    <t>GB00B627R876</t>
  </si>
  <si>
    <t>THRU</t>
  </si>
  <si>
    <t>GB0002308525</t>
  </si>
  <si>
    <t>TIR</t>
  </si>
  <si>
    <t>GB00BYYV0629</t>
  </si>
  <si>
    <t>TMO</t>
  </si>
  <si>
    <t>GB00B5SGVL29</t>
  </si>
  <si>
    <t>TRX</t>
  </si>
  <si>
    <t>GB0008941402</t>
  </si>
  <si>
    <t>TON</t>
  </si>
  <si>
    <t>GB00BKWNZY55</t>
  </si>
  <si>
    <t>TILS</t>
  </si>
  <si>
    <t>AU000000TOU2</t>
  </si>
  <si>
    <t>TLOU</t>
  </si>
  <si>
    <t>JE00B3RQZ289</t>
  </si>
  <si>
    <t>TMT</t>
  </si>
  <si>
    <t>IM00BZBXMN96</t>
  </si>
  <si>
    <t>TOM</t>
  </si>
  <si>
    <t>GB00BYM1JJ00</t>
  </si>
  <si>
    <t>TLY</t>
  </si>
  <si>
    <t>IE00B1HDWM43</t>
  </si>
  <si>
    <t>TOT</t>
  </si>
  <si>
    <t>GB00BD9YDB55</t>
  </si>
  <si>
    <t>TST</t>
  </si>
  <si>
    <t>CA89156L1085</t>
  </si>
  <si>
    <t>TXP</t>
  </si>
  <si>
    <t>GB00BZ6D6J81</t>
  </si>
  <si>
    <t>TRP</t>
  </si>
  <si>
    <t>GB0030591514</t>
  </si>
  <si>
    <t>TPG</t>
  </si>
  <si>
    <t>GB00BFYT9999</t>
  </si>
  <si>
    <t>TWD</t>
  </si>
  <si>
    <t>GB00B28HSF71</t>
  </si>
  <si>
    <t>TRCS</t>
  </si>
  <si>
    <t>GB00B0SP7491</t>
  </si>
  <si>
    <t>TRAF</t>
  </si>
  <si>
    <t>GB00B0P1RP10</t>
  </si>
  <si>
    <t>TRAK</t>
  </si>
  <si>
    <t>GB00BDHDTH21</t>
  </si>
  <si>
    <t>TRT</t>
  </si>
  <si>
    <t>CA8936621066</t>
  </si>
  <si>
    <t>TGL</t>
  </si>
  <si>
    <t>GB0033756866</t>
  </si>
  <si>
    <t>TSG</t>
  </si>
  <si>
    <t>ORD NIS0.01 (DI)</t>
  </si>
  <si>
    <t>IL0011320343</t>
  </si>
  <si>
    <t>TRMR</t>
  </si>
  <si>
    <t>GB0030181522</t>
  </si>
  <si>
    <t>TRB</t>
  </si>
  <si>
    <t>GB0009716340</t>
  </si>
  <si>
    <t>TCN</t>
  </si>
  <si>
    <t>GB00B8JG4R91</t>
  </si>
  <si>
    <t>TRIN</t>
  </si>
  <si>
    <t>GB00BGDLPW84</t>
  </si>
  <si>
    <t>TSTR</t>
  </si>
  <si>
    <t>GB00B07RVT99</t>
  </si>
  <si>
    <t>TSTL</t>
  </si>
  <si>
    <t>ORD 91P</t>
  </si>
  <si>
    <t>JE00BYVWJZ03</t>
  </si>
  <si>
    <t>TRU</t>
  </si>
  <si>
    <t>ORD 0.438P</t>
  </si>
  <si>
    <t>GB00B7Z0Q502</t>
  </si>
  <si>
    <t>TUNG</t>
  </si>
  <si>
    <t>GB00BYQ5L258</t>
  </si>
  <si>
    <t>TSI</t>
  </si>
  <si>
    <t>GB00B9MRZS43</t>
  </si>
  <si>
    <t>UKOG</t>
  </si>
  <si>
    <t>GB00B03HK741</t>
  </si>
  <si>
    <t>UKR</t>
  </si>
  <si>
    <t>GB00BNG8T458</t>
  </si>
  <si>
    <t>ULS</t>
  </si>
  <si>
    <t>GB00BYV31355</t>
  </si>
  <si>
    <t>USG</t>
  </si>
  <si>
    <t>GB00B814XC94</t>
  </si>
  <si>
    <t>UJO</t>
  </si>
  <si>
    <t>ORD EUR0.08</t>
  </si>
  <si>
    <t>IE00BJ5FQX74</t>
  </si>
  <si>
    <t>UPR</t>
  </si>
  <si>
    <t>GB00B05J4D26</t>
  </si>
  <si>
    <t>UCG</t>
  </si>
  <si>
    <t>GB00BYX0MB92</t>
  </si>
  <si>
    <t>UOG</t>
  </si>
  <si>
    <t>GB0009483594</t>
  </si>
  <si>
    <t>UNG</t>
  </si>
  <si>
    <t>HK0000033065</t>
  </si>
  <si>
    <t>UVEL</t>
  </si>
  <si>
    <t>GB00BFNSQ303</t>
  </si>
  <si>
    <t>UEX</t>
  </si>
  <si>
    <t>GB00BYV8MN78</t>
  </si>
  <si>
    <t>SHED</t>
  </si>
  <si>
    <t>VGG930042012</t>
  </si>
  <si>
    <t>URU</t>
  </si>
  <si>
    <t>GB00BWWYSP41</t>
  </si>
  <si>
    <t>VAL</t>
  </si>
  <si>
    <t>GB00BYX4TP46</t>
  </si>
  <si>
    <t>VANL</t>
  </si>
  <si>
    <t>GB00B142P698</t>
  </si>
  <si>
    <t>VAST</t>
  </si>
  <si>
    <t>GB00BYZ9XC29</t>
  </si>
  <si>
    <t>VELA</t>
  </si>
  <si>
    <t>GB00BF339H01</t>
  </si>
  <si>
    <t>VEL</t>
  </si>
  <si>
    <t>GB00B11SZ269</t>
  </si>
  <si>
    <t>VLS</t>
  </si>
  <si>
    <t>IM00BYT32K14</t>
  </si>
  <si>
    <t>VLTY</t>
  </si>
  <si>
    <t>GB00BFPM8908</t>
  </si>
  <si>
    <t>VLG</t>
  </si>
  <si>
    <t>GB00BF2C0424</t>
  </si>
  <si>
    <t>VDTK</t>
  </si>
  <si>
    <t>GB00BYW2KH80</t>
  </si>
  <si>
    <t>VRP</t>
  </si>
  <si>
    <t>GB00B8YZTJ80</t>
  </si>
  <si>
    <t>VRS</t>
  </si>
  <si>
    <t>GB00B1GK4645</t>
  </si>
  <si>
    <t>VTU</t>
  </si>
  <si>
    <t>GB00B13YVN56</t>
  </si>
  <si>
    <t>VNET</t>
  </si>
  <si>
    <t>GB00BRWR3752</t>
  </si>
  <si>
    <t>VOG</t>
  </si>
  <si>
    <t>GB00BZC0LC10</t>
  </si>
  <si>
    <t>VCP</t>
  </si>
  <si>
    <t>GB00B0GWFM68</t>
  </si>
  <si>
    <t>VITA</t>
  </si>
  <si>
    <t>GB0009390070</t>
  </si>
  <si>
    <t>VLX</t>
  </si>
  <si>
    <t>GB00B1VN4809</t>
  </si>
  <si>
    <t>VGAS</t>
  </si>
  <si>
    <t>ORD 0.00001P</t>
  </si>
  <si>
    <t>GB0032302688</t>
  </si>
  <si>
    <t>VLE</t>
  </si>
  <si>
    <t>IE00BG0HDR01</t>
  </si>
  <si>
    <t>VRE</t>
  </si>
  <si>
    <t>GB0003061511</t>
  </si>
  <si>
    <t>WGB</t>
  </si>
  <si>
    <t>AU0000053472</t>
  </si>
  <si>
    <t>WJA</t>
  </si>
  <si>
    <t>JE00B6Y3DV84</t>
  </si>
  <si>
    <t>WAND</t>
  </si>
  <si>
    <t>GB00BD2NCM38</t>
  </si>
  <si>
    <t>WHR</t>
  </si>
  <si>
    <t>GB00BYMF3676</t>
  </si>
  <si>
    <t>W7L</t>
  </si>
  <si>
    <t>GB00BYNBFN51</t>
  </si>
  <si>
    <t>WTG</t>
  </si>
  <si>
    <t>GB00BZ973D04</t>
  </si>
  <si>
    <t>WATR</t>
  </si>
  <si>
    <t>GB00BD6RF223</t>
  </si>
  <si>
    <t>WJG</t>
  </si>
  <si>
    <t>GB0004126271</t>
  </si>
  <si>
    <t>WEB</t>
  </si>
  <si>
    <t>GG00B933LL68</t>
  </si>
  <si>
    <t>WKOF</t>
  </si>
  <si>
    <t>JE00BGT34J81</t>
  </si>
  <si>
    <t>WEN</t>
  </si>
  <si>
    <t>GB00B1XLC220</t>
  </si>
  <si>
    <t>WSG</t>
  </si>
  <si>
    <t>GB00B0S5KR31</t>
  </si>
  <si>
    <t>WTE</t>
  </si>
  <si>
    <t>GB00B54NKM12</t>
  </si>
  <si>
    <t>WEY</t>
  </si>
  <si>
    <t>GB0009241885</t>
  </si>
  <si>
    <t>WHI</t>
  </si>
  <si>
    <t>JE00BZBYC658</t>
  </si>
  <si>
    <t>WCH</t>
  </si>
  <si>
    <t>GB00BTFR4F17</t>
  </si>
  <si>
    <t>WPHO</t>
  </si>
  <si>
    <t>GI000A1JU9R7</t>
  </si>
  <si>
    <t>WSBN</t>
  </si>
  <si>
    <t>GI000A2PX455</t>
  </si>
  <si>
    <t>GG00B4WJSD17</t>
  </si>
  <si>
    <t>WBI</t>
  </si>
  <si>
    <t>GB00B0358H47</t>
  </si>
  <si>
    <t>WRES</t>
  </si>
  <si>
    <t>GB0034212331</t>
  </si>
  <si>
    <t>WYN</t>
  </si>
  <si>
    <t>GB0009842898</t>
  </si>
  <si>
    <t>WSP</t>
  </si>
  <si>
    <t>GB00BJFLLV84</t>
  </si>
  <si>
    <t>XSG</t>
  </si>
  <si>
    <t>ORD USD0.000001</t>
  </si>
  <si>
    <t>JE00BH6XDL31</t>
  </si>
  <si>
    <t>XLM</t>
  </si>
  <si>
    <t>GB00BF6P5V92</t>
  </si>
  <si>
    <t>XPD</t>
  </si>
  <si>
    <t>GB00BYSX2795</t>
  </si>
  <si>
    <t>XTR</t>
  </si>
  <si>
    <t>JE00BF50RG45</t>
  </si>
  <si>
    <t>YCA</t>
  </si>
  <si>
    <t>ORD SHS EUR0.01</t>
  </si>
  <si>
    <t>IE00BDT5KP12</t>
  </si>
  <si>
    <t>YEW</t>
  </si>
  <si>
    <t>GB00B1VQ6H25</t>
  </si>
  <si>
    <t>YOU</t>
  </si>
  <si>
    <t>A' ORD 12.5P</t>
  </si>
  <si>
    <t>GB00B2NDK765</t>
  </si>
  <si>
    <t>YNGA</t>
  </si>
  <si>
    <t>NON VTG ORD 12.5P</t>
  </si>
  <si>
    <t>GB00B2NDK989</t>
  </si>
  <si>
    <t>YNGN</t>
  </si>
  <si>
    <t>GB00BN31ZD89</t>
  </si>
  <si>
    <t>YGEN</t>
  </si>
  <si>
    <t>GB00BYQDPD80</t>
  </si>
  <si>
    <t>YU.</t>
  </si>
  <si>
    <t>ORD ZMW0.01</t>
  </si>
  <si>
    <t>ZM0000000201</t>
  </si>
  <si>
    <t>ZAM</t>
  </si>
  <si>
    <t>VGG9888M1023</t>
  </si>
  <si>
    <t>ZIOC</t>
  </si>
  <si>
    <t>GB00BGP6NY91</t>
  </si>
  <si>
    <t>ZBO</t>
  </si>
  <si>
    <t>ORD 0.00025P</t>
  </si>
  <si>
    <t>GB00BX7RGN99</t>
  </si>
  <si>
    <t>ZIN</t>
  </si>
  <si>
    <t>ORD SHS USD0.20 (DI)</t>
  </si>
  <si>
    <t>KYG9895N1198</t>
  </si>
  <si>
    <t>ZOL</t>
  </si>
  <si>
    <t>GB00B1FQDL10</t>
  </si>
  <si>
    <t>ZOO</t>
  </si>
  <si>
    <t>GB0006971013</t>
  </si>
  <si>
    <t>ZYT</t>
  </si>
  <si>
    <t>Securities Traded during the Month</t>
  </si>
  <si>
    <t>Total turnover</t>
  </si>
  <si>
    <t xml:space="preserve">The figures consist of customer and intra-market business.  Customer business is that transacted on behalf of
non-members and intra-market trades are between member firms when they are acting in a principal capacity. 
Turnover includes both purchase and sale orders.
</t>
  </si>
  <si>
    <t xml:space="preserve">Market capitalisation at admission
</t>
  </si>
  <si>
    <t xml:space="preserve">Represents the total number of shares issued multiplied by the opening price on the day of admission.
</t>
  </si>
  <si>
    <t xml:space="preserve">Market capitalisation
</t>
  </si>
  <si>
    <t xml:space="preserve">The number of shares issued multiplied by the closing mid-price.
</t>
  </si>
  <si>
    <t xml:space="preserve">Share price
</t>
  </si>
  <si>
    <t xml:space="preserve">The closing mid-price as shown in the Daily Official List.
</t>
  </si>
  <si>
    <t xml:space="preserve">Market Makers:
</t>
  </si>
  <si>
    <t>Click Here to find the latest Market Makers for each security.</t>
  </si>
  <si>
    <t xml:space="preserve">Equity trading by sector
</t>
  </si>
  <si>
    <t xml:space="preserve">Turnover, Market Capitalisation and No. of companies consist of companies where an equity has been admitted.
</t>
  </si>
  <si>
    <t xml:space="preserve">FTSE AIM index
</t>
  </si>
  <si>
    <t xml:space="preserve">First compiled 2/1/96 with an initial value of 1000.00.
</t>
  </si>
  <si>
    <t>Notes</t>
  </si>
  <si>
    <t>All reasonable efforts have been made to ensure that the information in this document was correct at the time of publication. However, London Stock Exchange plc accepts no liability for decisions taken, or systems-related or other work carried out by any party based on this document. © 2017. London Stock Exchange plc. London EC4M 7LS. Registered in England and Wales No. 2075721 Telephone 020 7797 1000 www.londonstockexchange.com AIM, Main Market, the London Stock Exchange logo, SEAQ and SETS are trade marks of the London Stock Exchange plc. FTSE is a trade mark of subsidiaries of the London Stock Exchange Group plc and is used by FTSE International Limited under licence.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</si>
</sst>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0.0%"/>
  </numFmts>
  <fonts count="15" x14ac:knownFonts="1">
    <font>
      <sz val="10"/>
      <color rgb="FF000000"/>
      <name val="Arial"/>
    </font>
    <font>
      <sz val="6"/>
      <color rgb="FF000000"/>
      <name val="Arial"/>
      <family val="2"/>
    </font>
    <font>
      <b/>
      <sz val="8"/>
      <color rgb="FF16202C"/>
      <name val="Arial"/>
      <family val="2"/>
    </font>
    <font>
      <b/>
      <sz val="8"/>
      <color rgb="FF007D00"/>
      <name val="Arial"/>
      <family val="2"/>
    </font>
    <font>
      <sz val="8"/>
      <color rgb="FF16202C"/>
      <name val="Arial"/>
      <family val="2"/>
    </font>
    <font>
      <b/>
      <sz val="9"/>
      <color rgb="FF16202C"/>
      <name val="Arial"/>
      <family val="2"/>
    </font>
    <font>
      <b/>
      <sz val="16"/>
      <color rgb="FF16202C"/>
      <name val="Arial"/>
      <family val="2"/>
    </font>
    <font>
      <b/>
      <sz val="12"/>
      <color rgb="FF000000"/>
      <name val="Arial"/>
      <family val="2"/>
    </font>
    <font>
      <b/>
      <sz val="12"/>
      <color rgb="FF16202C"/>
      <name val="Arial"/>
      <family val="2"/>
    </font>
    <font>
      <b/>
      <sz val="10"/>
      <color rgb="FF333333"/>
      <name val="Arial"/>
      <family val="2"/>
    </font>
    <font>
      <b/>
      <sz val="8"/>
      <color rgb="FF000000"/>
      <name val="Arial"/>
      <family val="2"/>
    </font>
    <font>
      <b/>
      <sz val="8"/>
      <color rgb="FFFFFFFF"/>
      <name val="Arial"/>
      <family val="2"/>
    </font>
    <font>
      <sz val="9"/>
      <color rgb="FF000000"/>
      <name val="Arial"/>
      <family val="2"/>
    </font>
    <font>
      <sz val="8"/>
      <color rgb="FF000000"/>
      <name val="Arial"/>
      <family val="2"/>
    </font>
    <font>
      <b/>
      <u/>
      <sz val="8"/>
      <color rgb="FF0000FF"/>
      <name val="Arial"/>
      <family val="2"/>
    </font>
  </fonts>
  <fills count="3">
    <fill>
      <patternFill patternType="none"/>
    </fill>
    <fill>
      <patternFill patternType="gray125"/>
    </fill>
    <fill>
      <patternFill patternType="solid">
        <fgColor rgb="FFFFFFFF"/>
        <bgColor rgb="FFFFFFFF"/>
      </patternFill>
    </fill>
  </fills>
  <borders count="31">
    <border>
      <left/>
      <right/>
      <top/>
      <bottom/>
      <diagonal/>
    </border>
    <border>
      <left style="thin">
        <color rgb="FFC6C3C6"/>
      </left>
      <right style="thin">
        <color rgb="FFC6C3C6"/>
      </right>
      <top style="thick">
        <color rgb="FFC6C3C6"/>
      </top>
      <bottom style="thin">
        <color rgb="FFC6C3C6"/>
      </bottom>
      <diagonal/>
    </border>
    <border>
      <left style="thin">
        <color rgb="FFC6C3C6"/>
      </left>
      <right/>
      <top style="thin">
        <color rgb="FFC6C3C6"/>
      </top>
      <bottom style="thin">
        <color rgb="FFC6C3C6"/>
      </bottom>
      <diagonal/>
    </border>
    <border>
      <left style="dotted">
        <color rgb="FFC6C3C6"/>
      </left>
      <right style="dotted">
        <color rgb="FFC6C3C6"/>
      </right>
      <top style="thin">
        <color rgb="FFC6C3C6"/>
      </top>
      <bottom style="thin">
        <color rgb="FFC6C3C6"/>
      </bottom>
      <diagonal/>
    </border>
    <border>
      <left/>
      <right style="thin">
        <color rgb="FFC6C3C6"/>
      </right>
      <top style="thin">
        <color rgb="FFC6C3C6"/>
      </top>
      <bottom style="thin">
        <color rgb="FFC6C3C6"/>
      </bottom>
      <diagonal/>
    </border>
    <border>
      <left style="thin">
        <color rgb="FFC6C3C6"/>
      </left>
      <right style="thin">
        <color rgb="FFC6C3C6"/>
      </right>
      <top style="dotted">
        <color rgb="FFC6C3C6"/>
      </top>
      <bottom style="dotted">
        <color rgb="FFC6C3C6"/>
      </bottom>
      <diagonal/>
    </border>
    <border>
      <left style="dotted">
        <color rgb="FFC6C3C6"/>
      </left>
      <right style="dotted">
        <color rgb="FFC6C3C6"/>
      </right>
      <top style="dotted">
        <color rgb="FFC6C3C6"/>
      </top>
      <bottom style="dotted">
        <color rgb="FFC6C3C6"/>
      </bottom>
      <diagonal/>
    </border>
    <border>
      <left style="dotted">
        <color rgb="FFC6C3C6"/>
      </left>
      <right style="thin">
        <color rgb="FFC6C3C6"/>
      </right>
      <top style="dotted">
        <color rgb="FFC6C3C6"/>
      </top>
      <bottom style="dotted">
        <color rgb="FFC6C3C6"/>
      </bottom>
      <diagonal/>
    </border>
    <border>
      <left style="thin">
        <color rgb="FFC6C3C6"/>
      </left>
      <right style="dotted">
        <color rgb="FFC6C3C6"/>
      </right>
      <top style="dotted">
        <color rgb="FFC6C3C6"/>
      </top>
      <bottom style="dotted">
        <color rgb="FFC6C3C6"/>
      </bottom>
      <diagonal/>
    </border>
    <border>
      <left style="thin">
        <color rgb="FFC6C3C6"/>
      </left>
      <right style="thin">
        <color rgb="FFC6C3C6"/>
      </right>
      <top style="thin">
        <color rgb="FFC6C3C6"/>
      </top>
      <bottom style="thin">
        <color rgb="FFC6C3C6"/>
      </bottom>
      <diagonal/>
    </border>
    <border>
      <left style="dotted">
        <color rgb="FFC6C3C6"/>
      </left>
      <right style="thin">
        <color rgb="FFC6C3C6"/>
      </right>
      <top style="thin">
        <color rgb="FFC6C3C6"/>
      </top>
      <bottom style="thin">
        <color rgb="FFC6C3C6"/>
      </bottom>
      <diagonal/>
    </border>
    <border>
      <left style="thin">
        <color rgb="FFC6C3C6"/>
      </left>
      <right style="dotted">
        <color rgb="FFC6C3C6"/>
      </right>
      <top style="thin">
        <color rgb="FFC6C3C6"/>
      </top>
      <bottom style="thin">
        <color rgb="FFC6C3C6"/>
      </bottom>
      <diagonal/>
    </border>
    <border>
      <left/>
      <right/>
      <top style="thin">
        <color rgb="FFC6C3C6"/>
      </top>
      <bottom/>
      <diagonal/>
    </border>
    <border>
      <left/>
      <right/>
      <top style="thick">
        <color rgb="FF16202C"/>
      </top>
      <bottom/>
      <diagonal/>
    </border>
    <border>
      <left/>
      <right/>
      <top style="medium">
        <color rgb="FF6988AA"/>
      </top>
      <bottom/>
      <diagonal/>
    </border>
    <border>
      <left/>
      <right style="dotted">
        <color rgb="FFC6C3C6"/>
      </right>
      <top style="thin">
        <color rgb="FFC6C3C6"/>
      </top>
      <bottom style="thin">
        <color rgb="FFC6C3C6"/>
      </bottom>
      <diagonal/>
    </border>
    <border>
      <left style="thin">
        <color rgb="FFCAC9D9"/>
      </left>
      <right style="dotted">
        <color rgb="FFCAC9D9"/>
      </right>
      <top style="dotted">
        <color rgb="FFCAC9D9"/>
      </top>
      <bottom style="dotted">
        <color rgb="FFCAC9D9"/>
      </bottom>
      <diagonal/>
    </border>
    <border>
      <left style="dotted">
        <color rgb="FFCAC9D9"/>
      </left>
      <right style="dotted">
        <color rgb="FFCAC9D9"/>
      </right>
      <top style="dotted">
        <color rgb="FFCAC9D9"/>
      </top>
      <bottom style="dotted">
        <color rgb="FFCAC9D9"/>
      </bottom>
      <diagonal/>
    </border>
    <border>
      <left/>
      <right/>
      <top style="thin">
        <color rgb="FFC6C3C6"/>
      </top>
      <bottom style="thin">
        <color rgb="FFC6C3C6"/>
      </bottom>
      <diagonal/>
    </border>
    <border>
      <left style="thin">
        <color rgb="FFFFFFFF"/>
      </left>
      <right style="thin">
        <color rgb="FFFFFFFF"/>
      </right>
      <top style="thin">
        <color rgb="FFC6C3C6"/>
      </top>
      <bottom style="thin">
        <color rgb="FFFFFFFF"/>
      </bottom>
      <diagonal/>
    </border>
    <border>
      <left style="thin">
        <color rgb="FFC6C3C6"/>
      </left>
      <right style="thin">
        <color rgb="FFC6C3C6"/>
      </right>
      <top style="medium">
        <color rgb="FFC6C3C6"/>
      </top>
      <bottom style="thin">
        <color rgb="FFC6C3C6"/>
      </bottom>
      <diagonal/>
    </border>
    <border>
      <left/>
      <right/>
      <top style="medium">
        <color rgb="FFC6C3C6"/>
      </top>
      <bottom/>
      <diagonal/>
    </border>
    <border>
      <left style="thin">
        <color rgb="FFC6C3C6"/>
      </left>
      <right/>
      <top style="medium">
        <color rgb="FFC6C3C6"/>
      </top>
      <bottom style="medium">
        <color rgb="FFC6C3C6"/>
      </bottom>
      <diagonal/>
    </border>
    <border>
      <left/>
      <right style="thin">
        <color rgb="FFC6C3C6"/>
      </right>
      <top style="medium">
        <color rgb="FFC6C3C6"/>
      </top>
      <bottom style="medium">
        <color rgb="FFC6C3C6"/>
      </bottom>
      <diagonal/>
    </border>
    <border>
      <left style="dotted">
        <color rgb="FFC6C3C6"/>
      </left>
      <right style="thin">
        <color rgb="FFC6C3C6"/>
      </right>
      <top style="medium">
        <color rgb="FFC6C3C6"/>
      </top>
      <bottom style="medium">
        <color rgb="FFC6C3C6"/>
      </bottom>
      <diagonal/>
    </border>
    <border>
      <left style="thin">
        <color rgb="FFC6C3C6"/>
      </left>
      <right style="thin">
        <color rgb="FFC6C3C6"/>
      </right>
      <top style="medium">
        <color rgb="FFC6C3C6"/>
      </top>
      <bottom style="medium">
        <color rgb="FFC6C3C6"/>
      </bottom>
      <diagonal/>
    </border>
    <border>
      <left/>
      <right/>
      <top style="medium">
        <color rgb="FFC6C3C6"/>
      </top>
      <bottom style="medium">
        <color rgb="FFC6C3C6"/>
      </bottom>
      <diagonal/>
    </border>
    <border>
      <left style="thin">
        <color rgb="FFC6C3C6"/>
      </left>
      <right style="dotted">
        <color rgb="FFC6C3C6"/>
      </right>
      <top style="medium">
        <color rgb="FFC6C3C6"/>
      </top>
      <bottom style="medium">
        <color rgb="FFC6C3C6"/>
      </bottom>
      <diagonal/>
    </border>
    <border>
      <left style="dotted">
        <color rgb="FFC6C3C6"/>
      </left>
      <right style="dotted">
        <color rgb="FFC6C3C6"/>
      </right>
      <top style="medium">
        <color rgb="FFC6C3C6"/>
      </top>
      <bottom style="medium">
        <color rgb="FFC6C3C6"/>
      </bottom>
      <diagonal/>
    </border>
    <border>
      <left style="thin">
        <color rgb="FFC6C3C6"/>
      </left>
      <right style="thin">
        <color rgb="FFC6C3C6"/>
      </right>
      <top style="medium">
        <color rgb="FFC6C3C6"/>
      </top>
      <bottom/>
      <diagonal/>
    </border>
    <border>
      <left style="thin">
        <color rgb="FFCACAD9"/>
      </left>
      <right style="thin">
        <color rgb="FFCACAD9"/>
      </right>
      <top style="medium">
        <color rgb="FFCACAD9"/>
      </top>
      <bottom style="thin">
        <color rgb="FFCACAD9"/>
      </bottom>
      <diagonal/>
    </border>
  </borders>
  <cellStyleXfs count="1">
    <xf numFmtId="0" fontId="0" fillId="0" borderId="0"/>
  </cellStyleXfs>
  <cellXfs count="200">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49" fontId="4" fillId="2" borderId="5"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3" fontId="4" fillId="2" borderId="7" xfId="0" applyNumberFormat="1" applyFont="1" applyFill="1" applyBorder="1" applyAlignment="1">
      <alignment horizontal="center" vertical="center"/>
    </xf>
    <xf numFmtId="164" fontId="4" fillId="2" borderId="6" xfId="0" applyNumberFormat="1" applyFont="1" applyFill="1" applyBorder="1" applyAlignment="1">
      <alignment horizontal="center" vertical="center"/>
    </xf>
    <xf numFmtId="3" fontId="2" fillId="2" borderId="4"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37" fontId="4" fillId="2" borderId="8" xfId="0" applyNumberFormat="1" applyFont="1" applyFill="1" applyBorder="1" applyAlignment="1">
      <alignment horizontal="center" vertical="center"/>
    </xf>
    <xf numFmtId="37" fontId="4" fillId="2" borderId="6" xfId="0" applyNumberFormat="1" applyFont="1" applyFill="1" applyBorder="1" applyAlignment="1">
      <alignment horizontal="center" vertical="center"/>
    </xf>
    <xf numFmtId="0" fontId="4" fillId="2" borderId="8" xfId="0" applyFont="1" applyFill="1" applyBorder="1" applyAlignment="1">
      <alignment horizontal="center" vertical="center"/>
    </xf>
    <xf numFmtId="39" fontId="4" fillId="2" borderId="8" xfId="0" applyNumberFormat="1" applyFont="1" applyFill="1" applyBorder="1" applyAlignment="1">
      <alignment horizontal="center" vertical="center"/>
    </xf>
    <xf numFmtId="39" fontId="4" fillId="2" borderId="6" xfId="0" applyNumberFormat="1" applyFont="1" applyFill="1" applyBorder="1" applyAlignment="1">
      <alignment horizontal="center" vertical="center"/>
    </xf>
    <xf numFmtId="39" fontId="4" fillId="2" borderId="7" xfId="0" applyNumberFormat="1" applyFont="1" applyFill="1" applyBorder="1" applyAlignment="1">
      <alignment horizontal="center" vertical="center"/>
    </xf>
    <xf numFmtId="37" fontId="2" fillId="2" borderId="11" xfId="0" applyNumberFormat="1" applyFont="1" applyFill="1" applyBorder="1" applyAlignment="1">
      <alignment horizontal="center" vertical="center"/>
    </xf>
    <xf numFmtId="37" fontId="2" fillId="2" borderId="3" xfId="0" applyNumberFormat="1" applyFont="1" applyFill="1" applyBorder="1" applyAlignment="1">
      <alignment horizontal="center" vertical="center"/>
    </xf>
    <xf numFmtId="0" fontId="2" fillId="2" borderId="11" xfId="0" applyFont="1" applyFill="1" applyBorder="1" applyAlignment="1">
      <alignment horizontal="center" vertical="center"/>
    </xf>
    <xf numFmtId="39" fontId="2" fillId="2" borderId="3" xfId="0" applyNumberFormat="1" applyFont="1" applyFill="1" applyBorder="1" applyAlignment="1">
      <alignment horizontal="center" vertical="center"/>
    </xf>
    <xf numFmtId="39" fontId="2" fillId="2" borderId="10"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xf>
    <xf numFmtId="0" fontId="4" fillId="2" borderId="12" xfId="0" applyFont="1" applyFill="1" applyBorder="1" applyAlignment="1">
      <alignment horizontal="center" vertical="center"/>
    </xf>
    <xf numFmtId="49" fontId="5" fillId="2" borderId="0" xfId="0" applyNumberFormat="1" applyFont="1" applyFill="1" applyAlignment="1">
      <alignment horizontal="left"/>
    </xf>
    <xf numFmtId="37" fontId="2" fillId="2" borderId="15" xfId="0" applyNumberFormat="1" applyFont="1" applyFill="1" applyBorder="1" applyAlignment="1">
      <alignment horizontal="center" vertical="center"/>
    </xf>
    <xf numFmtId="165" fontId="4" fillId="2" borderId="16"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0" fontId="4" fillId="2" borderId="17" xfId="0" applyFont="1" applyFill="1" applyBorder="1" applyAlignment="1">
      <alignment horizontal="center" vertical="center"/>
    </xf>
    <xf numFmtId="39" fontId="4" fillId="2" borderId="17"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49" fontId="2" fillId="2" borderId="9"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xf>
    <xf numFmtId="49" fontId="4" fillId="2" borderId="6" xfId="0" applyNumberFormat="1" applyFont="1" applyFill="1" applyBorder="1" applyAlignment="1">
      <alignment horizontal="left" vertical="center"/>
    </xf>
    <xf numFmtId="0" fontId="10" fillId="2" borderId="19" xfId="0" applyFont="1" applyFill="1" applyBorder="1" applyAlignment="1">
      <alignment horizontal="right" vertical="center"/>
    </xf>
    <xf numFmtId="0" fontId="10" fillId="2" borderId="19" xfId="0" applyFont="1" applyFill="1" applyBorder="1" applyAlignment="1">
      <alignment horizontal="left" vertical="center"/>
    </xf>
    <xf numFmtId="37" fontId="4" fillId="2" borderId="7" xfId="0" applyNumberFormat="1" applyFont="1" applyFill="1" applyBorder="1" applyAlignment="1">
      <alignment horizontal="center" vertical="center"/>
    </xf>
    <xf numFmtId="49" fontId="2" fillId="2" borderId="20"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xf>
    <xf numFmtId="0" fontId="4" fillId="2" borderId="19" xfId="0" applyFont="1" applyFill="1" applyBorder="1" applyAlignment="1">
      <alignment horizontal="left"/>
    </xf>
    <xf numFmtId="0" fontId="2" fillId="2" borderId="21" xfId="0" applyFont="1" applyFill="1" applyBorder="1" applyAlignment="1">
      <alignment horizontal="center" vertical="center" wrapText="1"/>
    </xf>
    <xf numFmtId="0" fontId="2" fillId="2" borderId="0" xfId="0" applyFont="1" applyFill="1" applyAlignment="1">
      <alignment horizontal="center" vertical="center" wrapText="1"/>
    </xf>
    <xf numFmtId="0" fontId="4" fillId="2" borderId="0" xfId="0" applyFont="1" applyFill="1" applyAlignment="1">
      <alignment horizontal="center" vertical="center"/>
    </xf>
    <xf numFmtId="49" fontId="10" fillId="2" borderId="9" xfId="0" applyNumberFormat="1" applyFont="1" applyFill="1" applyBorder="1" applyAlignment="1">
      <alignment horizontal="center" vertical="center"/>
    </xf>
    <xf numFmtId="49" fontId="10" fillId="2" borderId="10" xfId="0" applyNumberFormat="1" applyFont="1" applyFill="1" applyBorder="1" applyAlignment="1">
      <alignment horizontal="center" vertical="center"/>
    </xf>
    <xf numFmtId="37" fontId="10" fillId="2" borderId="2" xfId="0" applyNumberFormat="1" applyFont="1" applyFill="1" applyBorder="1" applyAlignment="1">
      <alignment horizontal="center" vertical="center"/>
    </xf>
    <xf numFmtId="39" fontId="10" fillId="2" borderId="10" xfId="0" applyNumberFormat="1" applyFont="1" applyFill="1" applyBorder="1" applyAlignment="1">
      <alignment horizontal="center"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2" borderId="0" xfId="0" applyFont="1" applyFill="1" applyAlignment="1">
      <alignment horizontal="right" vertical="center"/>
    </xf>
    <xf numFmtId="0" fontId="12" fillId="2" borderId="0" xfId="0" applyFont="1" applyFill="1" applyAlignment="1">
      <alignment horizontal="left" vertical="center"/>
    </xf>
    <xf numFmtId="0" fontId="12"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37" fontId="10" fillId="2" borderId="22" xfId="0" applyNumberFormat="1" applyFont="1" applyFill="1" applyBorder="1" applyAlignment="1">
      <alignment horizontal="center" vertical="center"/>
    </xf>
    <xf numFmtId="39" fontId="10" fillId="2" borderId="24"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9" xfId="0" applyFont="1" applyFill="1" applyBorder="1" applyAlignment="1">
      <alignment horizontal="center" vertical="center" wrapText="1"/>
    </xf>
    <xf numFmtId="37" fontId="10" fillId="2" borderId="3" xfId="0" applyNumberFormat="1" applyFont="1" applyFill="1" applyBorder="1" applyAlignment="1">
      <alignment horizontal="center" vertical="center"/>
    </xf>
    <xf numFmtId="49" fontId="10" fillId="2" borderId="26" xfId="0" applyNumberFormat="1" applyFont="1" applyFill="1" applyBorder="1" applyAlignment="1">
      <alignment horizontal="center" vertical="center"/>
    </xf>
    <xf numFmtId="37" fontId="10" fillId="2" borderId="27" xfId="0" applyNumberFormat="1" applyFont="1" applyFill="1" applyBorder="1" applyAlignment="1">
      <alignment horizontal="center" vertical="center"/>
    </xf>
    <xf numFmtId="37" fontId="10" fillId="2" borderId="28" xfId="0" applyNumberFormat="1" applyFont="1" applyFill="1" applyBorder="1" applyAlignment="1">
      <alignment horizontal="center" vertical="center"/>
    </xf>
    <xf numFmtId="39" fontId="10" fillId="2" borderId="26" xfId="0" applyNumberFormat="1" applyFont="1" applyFill="1" applyBorder="1" applyAlignment="1">
      <alignment horizontal="center" vertical="center"/>
    </xf>
    <xf numFmtId="39" fontId="10" fillId="2" borderId="23"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0" fontId="12" fillId="2" borderId="0" xfId="0" applyFont="1" applyFill="1" applyAlignment="1">
      <alignment horizontal="center" vertical="center"/>
    </xf>
    <xf numFmtId="49" fontId="13" fillId="2" borderId="8" xfId="0" applyNumberFormat="1" applyFont="1" applyFill="1" applyBorder="1" applyAlignment="1">
      <alignment horizontal="center" vertical="center"/>
    </xf>
    <xf numFmtId="37" fontId="12" fillId="2" borderId="6" xfId="0" applyNumberFormat="1" applyFont="1" applyFill="1" applyBorder="1" applyAlignment="1">
      <alignment horizontal="center" vertical="center"/>
    </xf>
    <xf numFmtId="166" fontId="12" fillId="2" borderId="6" xfId="0" applyNumberFormat="1" applyFont="1" applyFill="1" applyBorder="1" applyAlignment="1">
      <alignment horizontal="center" vertical="center"/>
    </xf>
    <xf numFmtId="39" fontId="12" fillId="2" borderId="6" xfId="0" applyNumberFormat="1" applyFont="1" applyFill="1" applyBorder="1" applyAlignment="1">
      <alignment horizontal="center" vertical="center"/>
    </xf>
    <xf numFmtId="166" fontId="12" fillId="2" borderId="7" xfId="0" applyNumberFormat="1" applyFont="1" applyFill="1" applyBorder="1" applyAlignment="1">
      <alignment horizontal="center" vertical="center"/>
    </xf>
    <xf numFmtId="37" fontId="10" fillId="2" borderId="9" xfId="0" applyNumberFormat="1" applyFont="1" applyFill="1" applyBorder="1" applyAlignment="1">
      <alignment horizontal="center" vertical="center"/>
    </xf>
    <xf numFmtId="166" fontId="10" fillId="2" borderId="9" xfId="0" applyNumberFormat="1" applyFont="1" applyFill="1" applyBorder="1" applyAlignment="1">
      <alignment horizontal="center" vertical="center"/>
    </xf>
    <xf numFmtId="39" fontId="10" fillId="2" borderId="9" xfId="0" applyNumberFormat="1" applyFont="1" applyFill="1" applyBorder="1" applyAlignment="1">
      <alignment horizontal="center" vertical="center"/>
    </xf>
    <xf numFmtId="37" fontId="13" fillId="2" borderId="6" xfId="0" applyNumberFormat="1" applyFont="1" applyFill="1" applyBorder="1" applyAlignment="1">
      <alignment horizontal="center" vertical="center"/>
    </xf>
    <xf numFmtId="166" fontId="13" fillId="2" borderId="6" xfId="0" applyNumberFormat="1" applyFont="1" applyFill="1" applyBorder="1" applyAlignment="1">
      <alignment horizontal="center" vertical="center"/>
    </xf>
    <xf numFmtId="39" fontId="13" fillId="2" borderId="6" xfId="0" applyNumberFormat="1" applyFont="1" applyFill="1" applyBorder="1" applyAlignment="1">
      <alignment horizontal="center" vertical="center"/>
    </xf>
    <xf numFmtId="166" fontId="13" fillId="2" borderId="7" xfId="0" applyNumberFormat="1" applyFont="1" applyFill="1" applyBorder="1" applyAlignment="1">
      <alignment horizontal="center" vertical="center"/>
    </xf>
    <xf numFmtId="0" fontId="13"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0" xfId="0" applyFont="1" applyFill="1" applyAlignment="1">
      <alignment horizontal="center" vertical="center"/>
    </xf>
    <xf numFmtId="0" fontId="4" fillId="2" borderId="8" xfId="0" applyFont="1" applyFill="1" applyBorder="1" applyAlignment="1">
      <alignment horizontal="center" vertical="center"/>
    </xf>
    <xf numFmtId="49" fontId="10" fillId="2" borderId="3" xfId="0" applyNumberFormat="1" applyFont="1" applyFill="1" applyBorder="1" applyAlignment="1">
      <alignment horizontal="center" vertical="center"/>
    </xf>
    <xf numFmtId="37" fontId="10" fillId="2" borderId="18" xfId="0" applyNumberFormat="1" applyFont="1" applyFill="1" applyBorder="1" applyAlignment="1">
      <alignment horizontal="center" vertical="center"/>
    </xf>
    <xf numFmtId="39" fontId="10" fillId="2" borderId="4" xfId="0" applyNumberFormat="1" applyFont="1" applyFill="1" applyBorder="1" applyAlignment="1">
      <alignment horizontal="center" vertical="center"/>
    </xf>
    <xf numFmtId="0" fontId="12" fillId="2" borderId="2" xfId="0"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11" xfId="0" applyNumberFormat="1" applyFont="1" applyFill="1" applyBorder="1" applyAlignment="1">
      <alignment horizontal="center" vertical="center"/>
    </xf>
    <xf numFmtId="37" fontId="10" fillId="2" borderId="10"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10" fillId="2" borderId="20" xfId="0" applyFont="1" applyFill="1" applyBorder="1" applyAlignment="1">
      <alignment horizontal="center" vertical="center"/>
    </xf>
    <xf numFmtId="49" fontId="10" fillId="2" borderId="20" xfId="0" applyNumberFormat="1" applyFont="1" applyFill="1" applyBorder="1" applyAlignment="1">
      <alignment horizontal="center" vertical="center"/>
    </xf>
    <xf numFmtId="0" fontId="13" fillId="2" borderId="6" xfId="0" applyFont="1" applyFill="1" applyBorder="1" applyAlignment="1">
      <alignment horizontal="center" vertical="center"/>
    </xf>
    <xf numFmtId="49" fontId="13" fillId="2" borderId="6" xfId="0" applyNumberFormat="1" applyFont="1" applyFill="1" applyBorder="1" applyAlignment="1">
      <alignment horizontal="left" vertical="center"/>
    </xf>
    <xf numFmtId="49" fontId="10" fillId="2" borderId="30" xfId="0" applyNumberFormat="1" applyFont="1" applyFill="1" applyBorder="1" applyAlignment="1">
      <alignment horizontal="center" vertical="center"/>
    </xf>
    <xf numFmtId="49" fontId="10" fillId="2" borderId="30" xfId="0" applyNumberFormat="1" applyFont="1" applyFill="1" applyBorder="1" applyAlignment="1">
      <alignment horizontal="center" vertical="center" wrapText="1"/>
    </xf>
    <xf numFmtId="49" fontId="13" fillId="2" borderId="6" xfId="0" applyNumberFormat="1" applyFont="1" applyFill="1" applyBorder="1" applyAlignment="1">
      <alignment horizontal="center" vertical="center"/>
    </xf>
    <xf numFmtId="49" fontId="10" fillId="2" borderId="0" xfId="0" applyNumberFormat="1" applyFont="1" applyFill="1" applyAlignment="1">
      <alignment horizontal="left"/>
    </xf>
    <xf numFmtId="0" fontId="13" fillId="2" borderId="0" xfId="0" applyFont="1" applyFill="1" applyAlignment="1">
      <alignment horizontal="left" wrapText="1"/>
    </xf>
    <xf numFmtId="0" fontId="10" fillId="2" borderId="0" xfId="0" applyFont="1" applyFill="1" applyAlignment="1">
      <alignment horizontal="left"/>
    </xf>
    <xf numFmtId="0" fontId="10" fillId="2" borderId="0" xfId="0" applyFont="1" applyFill="1" applyAlignment="1">
      <alignment horizontal="left" wrapText="1"/>
    </xf>
    <xf numFmtId="49" fontId="14" fillId="2" borderId="0" xfId="0" applyNumberFormat="1" applyFont="1" applyFill="1" applyAlignment="1">
      <alignment horizontal="left"/>
    </xf>
    <xf numFmtId="49" fontId="6" fillId="2" borderId="13" xfId="0" applyNumberFormat="1" applyFont="1" applyFill="1" applyBorder="1" applyAlignment="1">
      <alignment horizontal="left"/>
    </xf>
    <xf numFmtId="0" fontId="4" fillId="2" borderId="5"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4" fontId="4" fillId="2" borderId="6" xfId="0" applyNumberFormat="1" applyFont="1" applyFill="1" applyBorder="1" applyAlignment="1">
      <alignment horizontal="center" vertical="center"/>
    </xf>
    <xf numFmtId="4" fontId="4" fillId="2" borderId="7"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4" fillId="2" borderId="6"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xf>
    <xf numFmtId="49" fontId="7" fillId="2" borderId="0" xfId="0" applyNumberFormat="1" applyFont="1" applyFill="1" applyAlignment="1">
      <alignment horizontal="left"/>
    </xf>
    <xf numFmtId="164" fontId="4" fillId="2" borderId="6"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39" fontId="4" fillId="2" borderId="8" xfId="0" applyNumberFormat="1" applyFont="1" applyFill="1" applyBorder="1" applyAlignment="1">
      <alignment horizontal="center" vertical="center"/>
    </xf>
    <xf numFmtId="39" fontId="2" fillId="2" borderId="11" xfId="0" applyNumberFormat="1" applyFont="1" applyFill="1" applyBorder="1" applyAlignment="1">
      <alignment horizontal="center" vertical="center"/>
    </xf>
    <xf numFmtId="0" fontId="4" fillId="2" borderId="6"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12" xfId="0" applyFont="1" applyFill="1" applyBorder="1" applyAlignment="1">
      <alignment horizontal="center" vertical="center"/>
    </xf>
    <xf numFmtId="4" fontId="4" fillId="2" borderId="6"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0" fontId="2" fillId="2" borderId="6" xfId="0" applyFont="1" applyFill="1" applyBorder="1" applyAlignment="1">
      <alignment horizontal="center" vertical="center"/>
    </xf>
    <xf numFmtId="49" fontId="2" fillId="2" borderId="10" xfId="0" applyNumberFormat="1" applyFont="1" applyFill="1" applyBorder="1" applyAlignment="1">
      <alignment horizontal="center" vertical="center" wrapText="1"/>
    </xf>
    <xf numFmtId="37" fontId="4" fillId="2" borderId="6" xfId="0" applyNumberFormat="1" applyFont="1" applyFill="1" applyBorder="1" applyAlignment="1">
      <alignment horizontal="center" vertical="center"/>
    </xf>
    <xf numFmtId="37" fontId="2" fillId="2" borderId="3"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3" fontId="4" fillId="2" borderId="8"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1" fontId="4" fillId="2" borderId="8"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9" fillId="2" borderId="0" xfId="0" applyNumberFormat="1" applyFont="1" applyFill="1" applyAlignment="1">
      <alignment horizontal="left" vertical="center"/>
    </xf>
    <xf numFmtId="49" fontId="6" fillId="2" borderId="13" xfId="0" applyNumberFormat="1" applyFont="1" applyFill="1" applyBorder="1" applyAlignment="1">
      <alignment horizontal="left"/>
    </xf>
    <xf numFmtId="49" fontId="5" fillId="2" borderId="0" xfId="0" applyNumberFormat="1" applyFont="1" applyFill="1" applyAlignment="1">
      <alignment horizontal="left"/>
    </xf>
    <xf numFmtId="0" fontId="2" fillId="2" borderId="9" xfId="0" applyFont="1" applyFill="1" applyBorder="1" applyAlignment="1">
      <alignment horizontal="center" vertical="center"/>
    </xf>
    <xf numFmtId="49" fontId="8" fillId="2" borderId="14" xfId="0" applyNumberFormat="1" applyFont="1" applyFill="1" applyBorder="1" applyAlignment="1">
      <alignment horizontal="left" vertical="center"/>
    </xf>
    <xf numFmtId="49" fontId="2" fillId="2" borderId="10" xfId="0" applyNumberFormat="1" applyFont="1" applyFill="1" applyBorder="1" applyAlignment="1">
      <alignment horizontal="center" vertical="center"/>
    </xf>
    <xf numFmtId="3" fontId="4" fillId="2" borderId="6"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0" fontId="2" fillId="2" borderId="18" xfId="0" applyFont="1" applyFill="1" applyBorder="1" applyAlignment="1">
      <alignment horizontal="center" vertical="center"/>
    </xf>
    <xf numFmtId="39" fontId="4" fillId="2" borderId="17" xfId="0" applyNumberFormat="1" applyFont="1" applyFill="1" applyBorder="1" applyAlignment="1">
      <alignment horizontal="center" vertical="center"/>
    </xf>
    <xf numFmtId="2" fontId="2" fillId="2" borderId="9"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wrapText="1"/>
    </xf>
    <xf numFmtId="39" fontId="4" fillId="2" borderId="5" xfId="0" applyNumberFormat="1" applyFont="1" applyFill="1" applyBorder="1" applyAlignment="1">
      <alignment horizontal="center" vertical="center"/>
    </xf>
    <xf numFmtId="39" fontId="2" fillId="2" borderId="9" xfId="0" applyNumberFormat="1" applyFont="1" applyFill="1" applyBorder="1" applyAlignment="1">
      <alignment horizontal="center" vertical="center"/>
    </xf>
    <xf numFmtId="0" fontId="2" fillId="2" borderId="3" xfId="0" applyFont="1" applyFill="1" applyBorder="1" applyAlignment="1">
      <alignment horizontal="center" vertical="center"/>
    </xf>
    <xf numFmtId="49" fontId="4" fillId="2" borderId="17" xfId="0" applyNumberFormat="1" applyFont="1" applyFill="1" applyBorder="1" applyAlignment="1">
      <alignment horizontal="left" vertical="center"/>
    </xf>
    <xf numFmtId="49" fontId="2" fillId="2" borderId="9" xfId="0" applyNumberFormat="1" applyFont="1" applyFill="1" applyBorder="1" applyAlignment="1">
      <alignment horizontal="center" vertical="center"/>
    </xf>
    <xf numFmtId="37" fontId="4" fillId="2" borderId="7" xfId="0" applyNumberFormat="1" applyFont="1" applyFill="1" applyBorder="1" applyAlignment="1">
      <alignment horizontal="right" vertical="center"/>
    </xf>
    <xf numFmtId="0" fontId="10" fillId="2" borderId="19" xfId="0" applyFont="1" applyFill="1" applyBorder="1" applyAlignment="1">
      <alignment horizontal="left" vertical="center"/>
    </xf>
    <xf numFmtId="49" fontId="2" fillId="2" borderId="9" xfId="0" applyNumberFormat="1" applyFont="1" applyFill="1" applyBorder="1" applyAlignment="1">
      <alignment horizontal="center" vertical="center" wrapText="1"/>
    </xf>
    <xf numFmtId="49" fontId="4" fillId="2" borderId="6" xfId="0" applyNumberFormat="1" applyFont="1" applyFill="1" applyBorder="1" applyAlignment="1">
      <alignment horizontal="left" vertical="center"/>
    </xf>
    <xf numFmtId="49" fontId="6" fillId="2" borderId="13" xfId="0" applyNumberFormat="1" applyFont="1" applyFill="1" applyBorder="1" applyAlignment="1">
      <alignment horizontal="left" vertical="center"/>
    </xf>
    <xf numFmtId="49" fontId="4" fillId="2" borderId="7" xfId="0" applyNumberFormat="1" applyFont="1" applyFill="1" applyBorder="1" applyAlignment="1">
      <alignment horizontal="center" vertical="center"/>
    </xf>
    <xf numFmtId="0" fontId="4" fillId="2" borderId="19" xfId="0" applyFont="1" applyFill="1" applyBorder="1" applyAlignment="1">
      <alignment horizontal="left"/>
    </xf>
    <xf numFmtId="37" fontId="4" fillId="2" borderId="7" xfId="0" applyNumberFormat="1" applyFont="1" applyFill="1" applyBorder="1" applyAlignment="1">
      <alignment horizontal="center" vertical="center"/>
    </xf>
    <xf numFmtId="49" fontId="2" fillId="2" borderId="20" xfId="0" applyNumberFormat="1" applyFont="1" applyFill="1" applyBorder="1" applyAlignment="1">
      <alignment horizontal="center" vertical="center"/>
    </xf>
    <xf numFmtId="37" fontId="2" fillId="2" borderId="10" xfId="0" applyNumberFormat="1" applyFont="1" applyFill="1" applyBorder="1" applyAlignment="1">
      <alignment horizontal="center" vertical="center"/>
    </xf>
    <xf numFmtId="49" fontId="2" fillId="2" borderId="20" xfId="0" applyNumberFormat="1" applyFont="1" applyFill="1" applyBorder="1" applyAlignment="1">
      <alignment horizontal="center" vertical="center" wrapText="1"/>
    </xf>
    <xf numFmtId="0" fontId="11" fillId="2" borderId="20"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20" xfId="0" applyFont="1" applyFill="1" applyBorder="1" applyAlignment="1">
      <alignment horizontal="center" vertical="center"/>
    </xf>
    <xf numFmtId="0" fontId="10" fillId="2" borderId="12" xfId="0" applyFont="1" applyFill="1" applyBorder="1" applyAlignment="1">
      <alignment horizontal="center" vertical="center"/>
    </xf>
    <xf numFmtId="37" fontId="13" fillId="2" borderId="6"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39" fontId="13" fillId="2" borderId="6" xfId="0" applyNumberFormat="1" applyFont="1" applyFill="1" applyBorder="1" applyAlignment="1">
      <alignment horizontal="center" vertical="center"/>
    </xf>
    <xf numFmtId="49" fontId="13" fillId="2" borderId="6" xfId="0" applyNumberFormat="1" applyFont="1" applyFill="1" applyBorder="1" applyAlignment="1">
      <alignment horizontal="left" vertical="center"/>
    </xf>
    <xf numFmtId="0" fontId="1" fillId="2"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0</xdr:colOff>
      <xdr:row>1</xdr:row>
      <xdr:rowOff>0</xdr:rowOff>
    </xdr:from>
    <xdr:to>
      <xdr:col>18</xdr:col>
      <xdr:colOff>0</xdr:colOff>
      <xdr:row>3</xdr:row>
      <xdr:rowOff>0</xdr:rowOff>
    </xdr:to>
    <xdr:pic>
      <xdr:nvPicPr>
        <xdr:cNvPr id="2" name="Picture 1" descr="Inserted picture Rel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1</xdr:row>
      <xdr:rowOff>0</xdr:rowOff>
    </xdr:from>
    <xdr:to>
      <xdr:col>10</xdr:col>
      <xdr:colOff>0</xdr:colOff>
      <xdr:row>3</xdr:row>
      <xdr:rowOff>0</xdr:rowOff>
    </xdr:to>
    <xdr:pic>
      <xdr:nvPicPr>
        <xdr:cNvPr id="10" name="Picture 10" descr="Inserted picture RelID:1">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0</xdr:colOff>
      <xdr:row>3</xdr:row>
      <xdr:rowOff>0</xdr:rowOff>
    </xdr:to>
    <xdr:pic>
      <xdr:nvPicPr>
        <xdr:cNvPr id="11" name="Picture 11" descr="Inserted picture RelID:1">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0</xdr:colOff>
      <xdr:row>3</xdr:row>
      <xdr:rowOff>0</xdr:rowOff>
    </xdr:to>
    <xdr:pic>
      <xdr:nvPicPr>
        <xdr:cNvPr id="12" name="Picture 12" descr="Inserted picture RelID:1">
          <a:extLst>
            <a:ext uri="{FF2B5EF4-FFF2-40B4-BE49-F238E27FC236}">
              <a16:creationId xmlns:a16="http://schemas.microsoft.com/office/drawing/2014/main" id="{00000000-0008-0000-0B00-00000C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0</xdr:colOff>
      <xdr:row>1</xdr:row>
      <xdr:rowOff>0</xdr:rowOff>
    </xdr:from>
    <xdr:to>
      <xdr:col>16</xdr:col>
      <xdr:colOff>0</xdr:colOff>
      <xdr:row>4</xdr:row>
      <xdr:rowOff>0</xdr:rowOff>
    </xdr:to>
    <xdr:pic>
      <xdr:nvPicPr>
        <xdr:cNvPr id="13" name="Picture 13" descr="Inserted picture RelID:1">
          <a:extLst>
            <a:ext uri="{FF2B5EF4-FFF2-40B4-BE49-F238E27FC236}">
              <a16:creationId xmlns:a16="http://schemas.microsoft.com/office/drawing/2014/main" id="{00000000-0008-0000-0C00-00000D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190501</xdr:colOff>
      <xdr:row>1</xdr:row>
      <xdr:rowOff>0</xdr:rowOff>
    </xdr:from>
    <xdr:to>
      <xdr:col>11</xdr:col>
      <xdr:colOff>1</xdr:colOff>
      <xdr:row>3</xdr:row>
      <xdr:rowOff>0</xdr:rowOff>
    </xdr:to>
    <xdr:pic>
      <xdr:nvPicPr>
        <xdr:cNvPr id="14" name="Picture 14" descr="Inserted picture RelID:1">
          <a:extLst>
            <a:ext uri="{FF2B5EF4-FFF2-40B4-BE49-F238E27FC236}">
              <a16:creationId xmlns:a16="http://schemas.microsoft.com/office/drawing/2014/main" id="{00000000-0008-0000-0D00-00000E000000}"/>
            </a:ext>
          </a:extLst>
        </xdr:cNvPr>
        <xdr:cNvPicPr>
          <a:picLocks noChangeAspect="1"/>
        </xdr:cNvPicPr>
      </xdr:nvPicPr>
      <xdr:blipFill>
        <a:blip xmlns:r="http://schemas.openxmlformats.org/officeDocument/2006/relationships" r:embed="rId1"/>
        <a:stretch>
          <a:fillRect/>
        </a:stretch>
      </xdr:blipFill>
      <xdr:spPr>
        <a:xfrm>
          <a:off x="13049251" y="85725"/>
          <a:ext cx="1352550" cy="4953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1</xdr:row>
      <xdr:rowOff>0</xdr:rowOff>
    </xdr:from>
    <xdr:to>
      <xdr:col>6</xdr:col>
      <xdr:colOff>0</xdr:colOff>
      <xdr:row>3</xdr:row>
      <xdr:rowOff>0</xdr:rowOff>
    </xdr:to>
    <xdr:pic>
      <xdr:nvPicPr>
        <xdr:cNvPr id="2" name="Picture 15" descr="Inserted picture RelID:1">
          <a:extLst>
            <a:ext uri="{FF2B5EF4-FFF2-40B4-BE49-F238E27FC236}">
              <a16:creationId xmlns:a16="http://schemas.microsoft.com/office/drawing/2014/main" id="{3090BAF8-E0E2-45BD-9FED-A7D853EC0412}"/>
            </a:ext>
          </a:extLst>
        </xdr:cNvPr>
        <xdr:cNvPicPr>
          <a:picLocks noChangeAspect="1"/>
        </xdr:cNvPicPr>
      </xdr:nvPicPr>
      <xdr:blipFill>
        <a:blip xmlns:r="http://schemas.openxmlformats.org/officeDocument/2006/relationships" r:embed="rId1"/>
        <a:stretch>
          <a:fillRect/>
        </a:stretch>
      </xdr:blipFill>
      <xdr:spPr>
        <a:xfrm>
          <a:off x="6677025" y="114300"/>
          <a:ext cx="1571625"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0</xdr:rowOff>
    </xdr:from>
    <xdr:to>
      <xdr:col>17</xdr:col>
      <xdr:colOff>0</xdr:colOff>
      <xdr:row>3</xdr:row>
      <xdr:rowOff>0</xdr:rowOff>
    </xdr:to>
    <xdr:pic>
      <xdr:nvPicPr>
        <xdr:cNvPr id="2" name="Picture 2" descr="Inserted picture Rel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14</xdr:col>
      <xdr:colOff>0</xdr:colOff>
      <xdr:row>3</xdr:row>
      <xdr:rowOff>0</xdr:rowOff>
    </xdr:to>
    <xdr:pic>
      <xdr:nvPicPr>
        <xdr:cNvPr id="3" name="Picture 3" descr="Inserted picture Rel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0</xdr:colOff>
      <xdr:row>3</xdr:row>
      <xdr:rowOff>0</xdr:rowOff>
    </xdr:to>
    <xdr:pic>
      <xdr:nvPicPr>
        <xdr:cNvPr id="4" name="Picture 4" descr="Inserted picture Rel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1</xdr:row>
      <xdr:rowOff>0</xdr:rowOff>
    </xdr:from>
    <xdr:to>
      <xdr:col>12</xdr:col>
      <xdr:colOff>0</xdr:colOff>
      <xdr:row>4</xdr:row>
      <xdr:rowOff>0</xdr:rowOff>
    </xdr:to>
    <xdr:pic>
      <xdr:nvPicPr>
        <xdr:cNvPr id="5" name="Picture 5" descr="Inserted picture RelID:1">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1</xdr:row>
      <xdr:rowOff>0</xdr:rowOff>
    </xdr:from>
    <xdr:to>
      <xdr:col>10</xdr:col>
      <xdr:colOff>0</xdr:colOff>
      <xdr:row>3</xdr:row>
      <xdr:rowOff>0</xdr:rowOff>
    </xdr:to>
    <xdr:pic>
      <xdr:nvPicPr>
        <xdr:cNvPr id="6" name="Picture 6" descr="Inserted picture RelID: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1</xdr:row>
      <xdr:rowOff>0</xdr:rowOff>
    </xdr:from>
    <xdr:to>
      <xdr:col>11</xdr:col>
      <xdr:colOff>0</xdr:colOff>
      <xdr:row>3</xdr:row>
      <xdr:rowOff>0</xdr:rowOff>
    </xdr:to>
    <xdr:pic>
      <xdr:nvPicPr>
        <xdr:cNvPr id="7" name="Picture 7" descr="Inserted picture RelID:1">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0</xdr:colOff>
      <xdr:row>3</xdr:row>
      <xdr:rowOff>0</xdr:rowOff>
    </xdr:to>
    <xdr:pic>
      <xdr:nvPicPr>
        <xdr:cNvPr id="8" name="Picture 8" descr="Inserted picture RelID:1">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6</xdr:col>
      <xdr:colOff>457200</xdr:colOff>
      <xdr:row>5</xdr:row>
      <xdr:rowOff>0</xdr:rowOff>
    </xdr:from>
    <xdr:to>
      <xdr:col>8</xdr:col>
      <xdr:colOff>1727708</xdr:colOff>
      <xdr:row>22</xdr:row>
      <xdr:rowOff>29718</xdr:rowOff>
    </xdr:to>
    <xdr:pic>
      <xdr:nvPicPr>
        <xdr:cNvPr id="2" name="Picture 9" descr="Inserted picture RelID:2">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2276475</xdr:colOff>
      <xdr:row>1</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a:stretch>
          <a:fillRect/>
        </a:stretch>
      </xdr:blipFill>
      <xdr:spPr>
        <a:xfrm>
          <a:off x="7086600" y="85725"/>
          <a:ext cx="1752600"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www.londonstockexchange.com/products-and-services/trading-services/registered-market-makers-by-security.xl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80"/>
  <sheetViews>
    <sheetView tabSelected="1" workbookViewId="0">
      <selection activeCell="P38" sqref="P38"/>
    </sheetView>
  </sheetViews>
  <sheetFormatPr defaultRowHeight="12.75" x14ac:dyDescent="0.2"/>
  <cols>
    <col min="1" max="1" width="0.85546875" customWidth="1"/>
    <col min="2" max="2" width="9" bestFit="1" customWidth="1"/>
    <col min="3" max="3" width="4.85546875" bestFit="1" customWidth="1"/>
    <col min="4" max="4" width="11.7109375" customWidth="1"/>
    <col min="5" max="5" width="9.140625" customWidth="1"/>
    <col min="6" max="6" width="3.7109375" customWidth="1"/>
    <col min="7" max="7" width="13" customWidth="1"/>
    <col min="8" max="8" width="4" customWidth="1"/>
    <col min="9" max="9" width="7.42578125" customWidth="1"/>
    <col min="10" max="10" width="5.85546875" customWidth="1"/>
    <col min="11" max="11" width="6.7109375" customWidth="1"/>
    <col min="12" max="12" width="4.85546875" bestFit="1" customWidth="1"/>
    <col min="13" max="13" width="2.85546875" customWidth="1"/>
    <col min="14" max="14" width="5" customWidth="1"/>
    <col min="15" max="15" width="7" bestFit="1" customWidth="1"/>
    <col min="16" max="16" width="11.42578125" customWidth="1"/>
    <col min="17" max="17" width="15.140625" customWidth="1"/>
    <col min="18" max="18" width="28.5703125" customWidth="1"/>
    <col min="19" max="19" width="4.7109375" customWidth="1"/>
  </cols>
  <sheetData>
    <row r="1" spans="2:18" s="1" customFormat="1" ht="6.95" customHeight="1" x14ac:dyDescent="0.15"/>
    <row r="2" spans="2:18" s="1" customFormat="1" ht="30.95" customHeight="1" x14ac:dyDescent="0.3">
      <c r="B2" s="162" t="s">
        <v>47</v>
      </c>
      <c r="C2" s="162"/>
      <c r="D2" s="162"/>
      <c r="E2" s="162"/>
      <c r="F2" s="162"/>
      <c r="G2" s="162"/>
      <c r="H2" s="162"/>
      <c r="I2" s="162"/>
      <c r="J2" s="162"/>
      <c r="K2" s="162"/>
      <c r="R2" s="128"/>
    </row>
    <row r="3" spans="2:18" s="1" customFormat="1" ht="12.2" customHeight="1" x14ac:dyDescent="0.15">
      <c r="B3" s="163" t="s">
        <v>48</v>
      </c>
      <c r="C3" s="163"/>
      <c r="D3" s="163"/>
      <c r="E3" s="163"/>
      <c r="F3" s="163"/>
      <c r="G3" s="163"/>
      <c r="R3" s="128"/>
    </row>
    <row r="4" spans="2:18" s="1" customFormat="1" ht="3.2" customHeight="1" x14ac:dyDescent="0.15">
      <c r="B4" s="163"/>
      <c r="C4" s="163"/>
      <c r="D4" s="163"/>
      <c r="E4" s="163"/>
      <c r="F4" s="163"/>
      <c r="G4" s="163"/>
    </row>
    <row r="5" spans="2:18" s="1" customFormat="1" ht="29.25" customHeight="1" x14ac:dyDescent="0.15"/>
    <row r="6" spans="2:18" s="1" customFormat="1" ht="22.35" customHeight="1" x14ac:dyDescent="0.15">
      <c r="B6" s="165" t="s">
        <v>49</v>
      </c>
      <c r="C6" s="165"/>
      <c r="D6" s="165"/>
      <c r="E6" s="165"/>
      <c r="F6" s="165"/>
      <c r="G6" s="165"/>
      <c r="H6" s="165"/>
      <c r="I6" s="165"/>
    </row>
    <row r="7" spans="2:18" s="1" customFormat="1" ht="14.45" customHeight="1" x14ac:dyDescent="0.15"/>
    <row r="8" spans="2:18" s="1" customFormat="1" ht="18.2" customHeight="1" x14ac:dyDescent="0.15">
      <c r="B8" s="131" t="s">
        <v>0</v>
      </c>
      <c r="C8" s="131" t="s">
        <v>1</v>
      </c>
      <c r="D8" s="131"/>
      <c r="E8" s="131"/>
      <c r="F8" s="131" t="s">
        <v>2</v>
      </c>
      <c r="G8" s="131"/>
      <c r="H8" s="131" t="s">
        <v>3</v>
      </c>
      <c r="I8" s="131"/>
      <c r="J8" s="131"/>
      <c r="K8" s="131"/>
      <c r="L8" s="131"/>
      <c r="M8" s="131" t="s">
        <v>4</v>
      </c>
      <c r="N8" s="131"/>
      <c r="O8" s="131"/>
      <c r="P8" s="131"/>
    </row>
    <row r="9" spans="2:18" s="1" customFormat="1" ht="18.2" customHeight="1" x14ac:dyDescent="0.15">
      <c r="B9" s="131"/>
      <c r="C9" s="3" t="s">
        <v>5</v>
      </c>
      <c r="D9" s="4" t="s">
        <v>6</v>
      </c>
      <c r="E9" s="5" t="s">
        <v>7</v>
      </c>
      <c r="F9" s="131"/>
      <c r="G9" s="131"/>
      <c r="H9" s="132" t="s">
        <v>5</v>
      </c>
      <c r="I9" s="132"/>
      <c r="J9" s="151" t="s">
        <v>6</v>
      </c>
      <c r="K9" s="151"/>
      <c r="L9" s="5" t="s">
        <v>7</v>
      </c>
      <c r="M9" s="132" t="s">
        <v>8</v>
      </c>
      <c r="N9" s="132"/>
      <c r="O9" s="4" t="s">
        <v>9</v>
      </c>
      <c r="P9" s="5" t="s">
        <v>7</v>
      </c>
    </row>
    <row r="10" spans="2:18" s="1" customFormat="1" ht="18.2" customHeight="1" x14ac:dyDescent="0.15">
      <c r="B10" s="6" t="s">
        <v>10</v>
      </c>
      <c r="C10" s="122">
        <v>10</v>
      </c>
      <c r="D10" s="122">
        <v>0</v>
      </c>
      <c r="E10" s="123">
        <v>10</v>
      </c>
      <c r="F10" s="168">
        <v>82.2</v>
      </c>
      <c r="G10" s="169"/>
      <c r="H10" s="153"/>
      <c r="I10" s="153"/>
      <c r="J10" s="147"/>
      <c r="K10" s="147"/>
      <c r="L10" s="8"/>
      <c r="M10" s="147"/>
      <c r="N10" s="147"/>
      <c r="O10" s="7"/>
      <c r="P10" s="8"/>
    </row>
    <row r="11" spans="2:18" s="1" customFormat="1" ht="18.2" customHeight="1" x14ac:dyDescent="0.15">
      <c r="B11" s="117">
        <v>1995</v>
      </c>
      <c r="C11" s="118">
        <v>118</v>
      </c>
      <c r="D11" s="118">
        <v>3</v>
      </c>
      <c r="E11" s="119">
        <v>121</v>
      </c>
      <c r="F11" s="140">
        <v>2382.4</v>
      </c>
      <c r="G11" s="141"/>
      <c r="H11" s="154">
        <v>118</v>
      </c>
      <c r="I11" s="155"/>
      <c r="J11" s="142">
        <v>3</v>
      </c>
      <c r="K11" s="141"/>
      <c r="L11" s="119">
        <v>121</v>
      </c>
      <c r="M11" s="142">
        <v>71.2</v>
      </c>
      <c r="N11" s="141"/>
      <c r="O11" s="118">
        <v>25.3</v>
      </c>
      <c r="P11" s="119">
        <v>96.5</v>
      </c>
    </row>
    <row r="12" spans="2:18" s="1" customFormat="1" ht="18.2" customHeight="1" x14ac:dyDescent="0.15">
      <c r="B12" s="117">
        <v>1996</v>
      </c>
      <c r="C12" s="118">
        <v>235</v>
      </c>
      <c r="D12" s="118">
        <v>17</v>
      </c>
      <c r="E12" s="119">
        <v>252</v>
      </c>
      <c r="F12" s="140">
        <v>5298.5</v>
      </c>
      <c r="G12" s="141"/>
      <c r="H12" s="154">
        <v>129</v>
      </c>
      <c r="I12" s="155"/>
      <c r="J12" s="142">
        <v>14</v>
      </c>
      <c r="K12" s="141"/>
      <c r="L12" s="119">
        <v>143</v>
      </c>
      <c r="M12" s="142">
        <v>522.1</v>
      </c>
      <c r="N12" s="141"/>
      <c r="O12" s="118">
        <v>297.10000000000002</v>
      </c>
      <c r="P12" s="119">
        <v>819.2</v>
      </c>
    </row>
    <row r="13" spans="2:18" s="1" customFormat="1" ht="18.2" customHeight="1" x14ac:dyDescent="0.15">
      <c r="B13" s="117">
        <v>1997</v>
      </c>
      <c r="C13" s="118">
        <v>286</v>
      </c>
      <c r="D13" s="118">
        <v>22</v>
      </c>
      <c r="E13" s="119">
        <v>308</v>
      </c>
      <c r="F13" s="140">
        <v>5655.1</v>
      </c>
      <c r="G13" s="141"/>
      <c r="H13" s="154">
        <v>94</v>
      </c>
      <c r="I13" s="155"/>
      <c r="J13" s="142">
        <v>13</v>
      </c>
      <c r="K13" s="141"/>
      <c r="L13" s="119">
        <v>107</v>
      </c>
      <c r="M13" s="142">
        <v>344.1</v>
      </c>
      <c r="N13" s="141"/>
      <c r="O13" s="118">
        <v>350.1</v>
      </c>
      <c r="P13" s="119">
        <v>694.2</v>
      </c>
    </row>
    <row r="14" spans="2:18" s="1" customFormat="1" ht="18.2" customHeight="1" x14ac:dyDescent="0.15">
      <c r="B14" s="117">
        <v>1998</v>
      </c>
      <c r="C14" s="118">
        <v>291</v>
      </c>
      <c r="D14" s="118">
        <v>21</v>
      </c>
      <c r="E14" s="119">
        <v>312</v>
      </c>
      <c r="F14" s="140">
        <v>4437.8999999999996</v>
      </c>
      <c r="G14" s="141"/>
      <c r="H14" s="154">
        <v>68</v>
      </c>
      <c r="I14" s="155"/>
      <c r="J14" s="142">
        <v>7</v>
      </c>
      <c r="K14" s="141"/>
      <c r="L14" s="119">
        <v>75</v>
      </c>
      <c r="M14" s="142">
        <v>267.5</v>
      </c>
      <c r="N14" s="141"/>
      <c r="O14" s="118">
        <v>317.7</v>
      </c>
      <c r="P14" s="119">
        <v>585.20000000000005</v>
      </c>
    </row>
    <row r="15" spans="2:18" s="1" customFormat="1" ht="18.2" customHeight="1" x14ac:dyDescent="0.15">
      <c r="B15" s="117">
        <v>1999</v>
      </c>
      <c r="C15" s="118">
        <v>325</v>
      </c>
      <c r="D15" s="118">
        <v>22</v>
      </c>
      <c r="E15" s="119">
        <v>347</v>
      </c>
      <c r="F15" s="140">
        <v>13468.5</v>
      </c>
      <c r="G15" s="141"/>
      <c r="H15" s="154">
        <v>96</v>
      </c>
      <c r="I15" s="155"/>
      <c r="J15" s="142">
        <v>6</v>
      </c>
      <c r="K15" s="141"/>
      <c r="L15" s="119">
        <v>102</v>
      </c>
      <c r="M15" s="142">
        <v>333.7</v>
      </c>
      <c r="N15" s="141"/>
      <c r="O15" s="118">
        <v>600.20000000000005</v>
      </c>
      <c r="P15" s="119">
        <v>933.9</v>
      </c>
    </row>
    <row r="16" spans="2:18" s="1" customFormat="1" ht="18.2" customHeight="1" x14ac:dyDescent="0.15">
      <c r="B16" s="117">
        <v>2000</v>
      </c>
      <c r="C16" s="118">
        <v>493</v>
      </c>
      <c r="D16" s="118">
        <v>31</v>
      </c>
      <c r="E16" s="119">
        <v>524</v>
      </c>
      <c r="F16" s="140">
        <v>14935.2</v>
      </c>
      <c r="G16" s="141"/>
      <c r="H16" s="154">
        <v>265</v>
      </c>
      <c r="I16" s="155"/>
      <c r="J16" s="142">
        <v>12</v>
      </c>
      <c r="K16" s="141"/>
      <c r="L16" s="119">
        <v>277</v>
      </c>
      <c r="M16" s="140">
        <v>1754.1</v>
      </c>
      <c r="N16" s="141"/>
      <c r="O16" s="120">
        <v>1338.3</v>
      </c>
      <c r="P16" s="121">
        <v>3092.4</v>
      </c>
    </row>
    <row r="17" spans="2:16" s="1" customFormat="1" ht="18.2" customHeight="1" x14ac:dyDescent="0.15">
      <c r="B17" s="117">
        <v>2001</v>
      </c>
      <c r="C17" s="118">
        <v>587</v>
      </c>
      <c r="D17" s="118">
        <v>42</v>
      </c>
      <c r="E17" s="119">
        <v>629</v>
      </c>
      <c r="F17" s="140">
        <v>11607.2</v>
      </c>
      <c r="G17" s="141"/>
      <c r="H17" s="154">
        <v>163</v>
      </c>
      <c r="I17" s="155"/>
      <c r="J17" s="142">
        <v>14</v>
      </c>
      <c r="K17" s="141"/>
      <c r="L17" s="119">
        <v>177</v>
      </c>
      <c r="M17" s="142">
        <v>593.1</v>
      </c>
      <c r="N17" s="141"/>
      <c r="O17" s="118">
        <v>535.29999999999995</v>
      </c>
      <c r="P17" s="121">
        <v>1128.4000000000001</v>
      </c>
    </row>
    <row r="18" spans="2:16" s="1" customFormat="1" ht="18.2" customHeight="1" x14ac:dyDescent="0.15">
      <c r="B18" s="117">
        <v>2002</v>
      </c>
      <c r="C18" s="118">
        <v>654</v>
      </c>
      <c r="D18" s="118">
        <v>50</v>
      </c>
      <c r="E18" s="119">
        <v>704</v>
      </c>
      <c r="F18" s="140">
        <v>10252.299999999999</v>
      </c>
      <c r="G18" s="141"/>
      <c r="H18" s="154">
        <v>147</v>
      </c>
      <c r="I18" s="155"/>
      <c r="J18" s="142">
        <v>13</v>
      </c>
      <c r="K18" s="141"/>
      <c r="L18" s="119">
        <v>160</v>
      </c>
      <c r="M18" s="142">
        <v>490.1</v>
      </c>
      <c r="N18" s="141"/>
      <c r="O18" s="118">
        <v>485.8</v>
      </c>
      <c r="P18" s="119">
        <v>975.8</v>
      </c>
    </row>
    <row r="19" spans="2:16" s="1" customFormat="1" ht="18.2" customHeight="1" x14ac:dyDescent="0.15">
      <c r="B19" s="117">
        <v>2003</v>
      </c>
      <c r="C19" s="118">
        <v>694</v>
      </c>
      <c r="D19" s="118">
        <v>60</v>
      </c>
      <c r="E19" s="119">
        <v>754</v>
      </c>
      <c r="F19" s="140">
        <v>18358.5</v>
      </c>
      <c r="G19" s="141"/>
      <c r="H19" s="154">
        <v>146</v>
      </c>
      <c r="I19" s="155"/>
      <c r="J19" s="142">
        <v>16</v>
      </c>
      <c r="K19" s="141"/>
      <c r="L19" s="119">
        <v>162</v>
      </c>
      <c r="M19" s="140">
        <v>1095.4000000000001</v>
      </c>
      <c r="N19" s="141"/>
      <c r="O19" s="118">
        <v>999.7</v>
      </c>
      <c r="P19" s="121">
        <v>2095.1999999999998</v>
      </c>
    </row>
    <row r="20" spans="2:16" s="1" customFormat="1" ht="18.2" customHeight="1" x14ac:dyDescent="0.15">
      <c r="B20" s="117">
        <v>2004</v>
      </c>
      <c r="C20" s="118">
        <v>905</v>
      </c>
      <c r="D20" s="118">
        <v>116</v>
      </c>
      <c r="E20" s="13">
        <v>1021</v>
      </c>
      <c r="F20" s="140">
        <v>31753.4</v>
      </c>
      <c r="G20" s="141"/>
      <c r="H20" s="154">
        <v>294</v>
      </c>
      <c r="I20" s="155"/>
      <c r="J20" s="142">
        <v>61</v>
      </c>
      <c r="K20" s="141"/>
      <c r="L20" s="119">
        <v>355</v>
      </c>
      <c r="M20" s="140">
        <v>2775.9</v>
      </c>
      <c r="N20" s="141"/>
      <c r="O20" s="120">
        <v>1879.5</v>
      </c>
      <c r="P20" s="121">
        <v>4655.3</v>
      </c>
    </row>
    <row r="21" spans="2:16" s="1" customFormat="1" ht="18.2" customHeight="1" x14ac:dyDescent="0.15">
      <c r="B21" s="117">
        <v>2005</v>
      </c>
      <c r="C21" s="12">
        <v>1179</v>
      </c>
      <c r="D21" s="118">
        <v>220</v>
      </c>
      <c r="E21" s="13">
        <v>1399</v>
      </c>
      <c r="F21" s="140">
        <v>56618.5</v>
      </c>
      <c r="G21" s="141"/>
      <c r="H21" s="154">
        <v>399</v>
      </c>
      <c r="I21" s="155"/>
      <c r="J21" s="142">
        <v>120</v>
      </c>
      <c r="K21" s="141"/>
      <c r="L21" s="119">
        <v>519</v>
      </c>
      <c r="M21" s="140">
        <v>6461.2</v>
      </c>
      <c r="N21" s="141"/>
      <c r="O21" s="120">
        <v>2481.1999999999998</v>
      </c>
      <c r="P21" s="121">
        <v>8942.4</v>
      </c>
    </row>
    <row r="22" spans="2:16" s="1" customFormat="1" ht="18.2" customHeight="1" x14ac:dyDescent="0.15">
      <c r="B22" s="117">
        <v>2006</v>
      </c>
      <c r="C22" s="12">
        <v>1330</v>
      </c>
      <c r="D22" s="118">
        <v>304</v>
      </c>
      <c r="E22" s="13">
        <v>1634</v>
      </c>
      <c r="F22" s="140">
        <v>90666.4</v>
      </c>
      <c r="G22" s="141"/>
      <c r="H22" s="154">
        <v>338</v>
      </c>
      <c r="I22" s="155"/>
      <c r="J22" s="142">
        <v>124</v>
      </c>
      <c r="K22" s="141"/>
      <c r="L22" s="119">
        <v>462</v>
      </c>
      <c r="M22" s="140">
        <v>9943.7999999999993</v>
      </c>
      <c r="N22" s="141"/>
      <c r="O22" s="120">
        <v>5734.3</v>
      </c>
      <c r="P22" s="121">
        <v>15678.1</v>
      </c>
    </row>
    <row r="23" spans="2:16" s="1" customFormat="1" ht="18.2" customHeight="1" x14ac:dyDescent="0.15">
      <c r="B23" s="117">
        <v>2007</v>
      </c>
      <c r="C23" s="12">
        <v>1347</v>
      </c>
      <c r="D23" s="118">
        <v>347</v>
      </c>
      <c r="E23" s="13">
        <v>1694</v>
      </c>
      <c r="F23" s="140">
        <v>97561</v>
      </c>
      <c r="G23" s="141"/>
      <c r="H23" s="154">
        <v>197</v>
      </c>
      <c r="I23" s="155"/>
      <c r="J23" s="142">
        <v>87</v>
      </c>
      <c r="K23" s="141"/>
      <c r="L23" s="119">
        <v>284</v>
      </c>
      <c r="M23" s="140">
        <v>6581.1</v>
      </c>
      <c r="N23" s="141"/>
      <c r="O23" s="120">
        <v>9602</v>
      </c>
      <c r="P23" s="121">
        <v>16183.1</v>
      </c>
    </row>
    <row r="24" spans="2:16" s="1" customFormat="1" ht="18.2" customHeight="1" x14ac:dyDescent="0.15">
      <c r="B24" s="117">
        <v>2008</v>
      </c>
      <c r="C24" s="12">
        <v>1233</v>
      </c>
      <c r="D24" s="118">
        <v>317</v>
      </c>
      <c r="E24" s="13">
        <v>1550</v>
      </c>
      <c r="F24" s="140">
        <v>37731.9</v>
      </c>
      <c r="G24" s="141"/>
      <c r="H24" s="154">
        <v>87</v>
      </c>
      <c r="I24" s="155"/>
      <c r="J24" s="142">
        <v>27</v>
      </c>
      <c r="K24" s="141"/>
      <c r="L24" s="119">
        <v>114</v>
      </c>
      <c r="M24" s="140">
        <v>1107.8</v>
      </c>
      <c r="N24" s="141"/>
      <c r="O24" s="120">
        <v>3214.5</v>
      </c>
      <c r="P24" s="121">
        <v>4322.3</v>
      </c>
    </row>
    <row r="25" spans="2:16" s="1" customFormat="1" ht="18.2" customHeight="1" x14ac:dyDescent="0.15">
      <c r="B25" s="117">
        <v>2009</v>
      </c>
      <c r="C25" s="12">
        <v>1052</v>
      </c>
      <c r="D25" s="118">
        <v>241</v>
      </c>
      <c r="E25" s="13">
        <v>1293</v>
      </c>
      <c r="F25" s="140">
        <v>56632</v>
      </c>
      <c r="G25" s="141"/>
      <c r="H25" s="154">
        <v>30</v>
      </c>
      <c r="I25" s="155"/>
      <c r="J25" s="142">
        <v>6</v>
      </c>
      <c r="K25" s="141"/>
      <c r="L25" s="119">
        <v>36</v>
      </c>
      <c r="M25" s="142">
        <v>740.4</v>
      </c>
      <c r="N25" s="141"/>
      <c r="O25" s="120">
        <v>4831.1000000000004</v>
      </c>
      <c r="P25" s="121">
        <v>5601.6</v>
      </c>
    </row>
    <row r="26" spans="2:16" s="1" customFormat="1" ht="18.2" customHeight="1" x14ac:dyDescent="0.15">
      <c r="B26" s="117">
        <v>2010</v>
      </c>
      <c r="C26" s="118">
        <v>967</v>
      </c>
      <c r="D26" s="118">
        <v>228</v>
      </c>
      <c r="E26" s="13">
        <v>1195</v>
      </c>
      <c r="F26" s="140">
        <v>79419.3</v>
      </c>
      <c r="G26" s="141"/>
      <c r="H26" s="154">
        <v>75</v>
      </c>
      <c r="I26" s="155"/>
      <c r="J26" s="142">
        <v>27</v>
      </c>
      <c r="K26" s="141"/>
      <c r="L26" s="119">
        <v>102</v>
      </c>
      <c r="M26" s="140">
        <v>1200.8</v>
      </c>
      <c r="N26" s="141"/>
      <c r="O26" s="120">
        <v>5649</v>
      </c>
      <c r="P26" s="121">
        <v>6849.9</v>
      </c>
    </row>
    <row r="27" spans="2:16" s="1" customFormat="1" ht="18.2" customHeight="1" x14ac:dyDescent="0.15">
      <c r="B27" s="117">
        <v>2011</v>
      </c>
      <c r="C27" s="118">
        <v>918</v>
      </c>
      <c r="D27" s="118">
        <v>225</v>
      </c>
      <c r="E27" s="13">
        <v>1143</v>
      </c>
      <c r="F27" s="140">
        <v>62212.7</v>
      </c>
      <c r="G27" s="141"/>
      <c r="H27" s="154">
        <v>68</v>
      </c>
      <c r="I27" s="155"/>
      <c r="J27" s="142">
        <v>22</v>
      </c>
      <c r="K27" s="141"/>
      <c r="L27" s="119">
        <v>90</v>
      </c>
      <c r="M27" s="142">
        <v>613.9</v>
      </c>
      <c r="N27" s="141"/>
      <c r="O27" s="120">
        <v>3680.8</v>
      </c>
      <c r="P27" s="121">
        <v>4294.7</v>
      </c>
    </row>
    <row r="28" spans="2:16" s="1" customFormat="1" ht="18.2" customHeight="1" x14ac:dyDescent="0.15">
      <c r="B28" s="117">
        <v>2012</v>
      </c>
      <c r="C28" s="118">
        <v>870</v>
      </c>
      <c r="D28" s="118">
        <v>226</v>
      </c>
      <c r="E28" s="13">
        <v>1096</v>
      </c>
      <c r="F28" s="140">
        <v>61747.7</v>
      </c>
      <c r="G28" s="141"/>
      <c r="H28" s="154">
        <v>49</v>
      </c>
      <c r="I28" s="155"/>
      <c r="J28" s="142">
        <v>24</v>
      </c>
      <c r="K28" s="141"/>
      <c r="L28" s="119">
        <v>73</v>
      </c>
      <c r="M28" s="142">
        <v>712.1</v>
      </c>
      <c r="N28" s="141"/>
      <c r="O28" s="120">
        <v>2451.3000000000002</v>
      </c>
      <c r="P28" s="121">
        <v>3163.4</v>
      </c>
    </row>
    <row r="29" spans="2:16" s="1" customFormat="1" ht="18.2" customHeight="1" x14ac:dyDescent="0.15">
      <c r="B29" s="117">
        <v>2013</v>
      </c>
      <c r="C29" s="118">
        <v>861</v>
      </c>
      <c r="D29" s="118">
        <v>226</v>
      </c>
      <c r="E29" s="13">
        <v>1087</v>
      </c>
      <c r="F29" s="140">
        <v>75928.600000000006</v>
      </c>
      <c r="G29" s="141"/>
      <c r="H29" s="154">
        <v>78</v>
      </c>
      <c r="I29" s="155"/>
      <c r="J29" s="142">
        <v>21</v>
      </c>
      <c r="K29" s="141"/>
      <c r="L29" s="119">
        <v>99</v>
      </c>
      <c r="M29" s="140">
        <v>1190.9000000000001</v>
      </c>
      <c r="N29" s="141"/>
      <c r="O29" s="120">
        <v>2715.7</v>
      </c>
      <c r="P29" s="121">
        <v>3906.7</v>
      </c>
    </row>
    <row r="30" spans="2:16" s="1" customFormat="1" ht="18.2" customHeight="1" x14ac:dyDescent="0.15">
      <c r="B30" s="117">
        <v>2014</v>
      </c>
      <c r="C30" s="118">
        <v>885</v>
      </c>
      <c r="D30" s="118">
        <v>219</v>
      </c>
      <c r="E30" s="13">
        <v>1104</v>
      </c>
      <c r="F30" s="140">
        <v>71414.3</v>
      </c>
      <c r="G30" s="141"/>
      <c r="H30" s="154">
        <v>94</v>
      </c>
      <c r="I30" s="155"/>
      <c r="J30" s="142">
        <v>24</v>
      </c>
      <c r="K30" s="141"/>
      <c r="L30" s="119">
        <v>118</v>
      </c>
      <c r="M30" s="140">
        <v>2604.3000000000002</v>
      </c>
      <c r="N30" s="141"/>
      <c r="O30" s="120">
        <v>3122.4</v>
      </c>
      <c r="P30" s="121">
        <v>5726.7</v>
      </c>
    </row>
    <row r="31" spans="2:16" s="1" customFormat="1" ht="18.2" customHeight="1" x14ac:dyDescent="0.15">
      <c r="B31" s="117">
        <v>2015</v>
      </c>
      <c r="C31" s="118">
        <v>845</v>
      </c>
      <c r="D31" s="118">
        <v>199</v>
      </c>
      <c r="E31" s="13">
        <v>1044</v>
      </c>
      <c r="F31" s="140">
        <v>73076.600000000006</v>
      </c>
      <c r="G31" s="141"/>
      <c r="H31" s="154">
        <v>47</v>
      </c>
      <c r="I31" s="155"/>
      <c r="J31" s="142">
        <v>14</v>
      </c>
      <c r="K31" s="141"/>
      <c r="L31" s="119">
        <v>61</v>
      </c>
      <c r="M31" s="140">
        <v>1240</v>
      </c>
      <c r="N31" s="141"/>
      <c r="O31" s="120">
        <v>4216</v>
      </c>
      <c r="P31" s="121">
        <v>5456</v>
      </c>
    </row>
    <row r="32" spans="2:16" s="1" customFormat="1" ht="18.2" customHeight="1" x14ac:dyDescent="0.15">
      <c r="B32" s="117">
        <v>2016</v>
      </c>
      <c r="C32" s="118">
        <v>809</v>
      </c>
      <c r="D32" s="118">
        <v>173</v>
      </c>
      <c r="E32" s="119">
        <v>982</v>
      </c>
      <c r="F32" s="140">
        <v>80814.100000000006</v>
      </c>
      <c r="G32" s="141"/>
      <c r="H32" s="154">
        <v>55</v>
      </c>
      <c r="I32" s="155"/>
      <c r="J32" s="142">
        <v>9</v>
      </c>
      <c r="K32" s="141"/>
      <c r="L32" s="119">
        <v>64</v>
      </c>
      <c r="M32" s="140">
        <v>1103.7</v>
      </c>
      <c r="N32" s="141"/>
      <c r="O32" s="120">
        <v>3661.9</v>
      </c>
      <c r="P32" s="121">
        <v>4765.5</v>
      </c>
    </row>
    <row r="33" spans="2:16" s="1" customFormat="1" ht="18.2" customHeight="1" x14ac:dyDescent="0.15">
      <c r="B33" s="117">
        <v>2017</v>
      </c>
      <c r="C33" s="118">
        <v>808</v>
      </c>
      <c r="D33" s="118">
        <v>152</v>
      </c>
      <c r="E33" s="119">
        <v>960</v>
      </c>
      <c r="F33" s="140">
        <v>106882.3</v>
      </c>
      <c r="G33" s="141"/>
      <c r="H33" s="154">
        <v>69</v>
      </c>
      <c r="I33" s="155"/>
      <c r="J33" s="142">
        <v>11</v>
      </c>
      <c r="K33" s="141"/>
      <c r="L33" s="119">
        <v>80</v>
      </c>
      <c r="M33" s="140">
        <v>1585.6</v>
      </c>
      <c r="N33" s="141"/>
      <c r="O33" s="120">
        <v>4788.2</v>
      </c>
      <c r="P33" s="121">
        <v>6378.8</v>
      </c>
    </row>
    <row r="34" spans="2:16" s="1" customFormat="1" ht="17.649999999999999" customHeight="1" x14ac:dyDescent="0.15">
      <c r="B34" s="117">
        <v>2018</v>
      </c>
      <c r="C34" s="118">
        <v>780</v>
      </c>
      <c r="D34" s="118">
        <v>142</v>
      </c>
      <c r="E34" s="119">
        <v>922</v>
      </c>
      <c r="F34" s="140">
        <v>91253.1</v>
      </c>
      <c r="G34" s="141"/>
      <c r="H34" s="154">
        <v>52</v>
      </c>
      <c r="I34" s="155"/>
      <c r="J34" s="142">
        <v>13</v>
      </c>
      <c r="K34" s="141"/>
      <c r="L34" s="119">
        <v>65</v>
      </c>
      <c r="M34" s="140">
        <v>1563.1</v>
      </c>
      <c r="N34" s="141"/>
      <c r="O34" s="118">
        <v>3942.3</v>
      </c>
      <c r="P34" s="119">
        <v>5505.4</v>
      </c>
    </row>
    <row r="35" spans="2:16" s="1" customFormat="1" ht="17.649999999999999" customHeight="1" x14ac:dyDescent="0.15">
      <c r="B35" s="117">
        <v>2019</v>
      </c>
      <c r="C35" s="118">
        <v>740</v>
      </c>
      <c r="D35" s="118">
        <v>123</v>
      </c>
      <c r="E35" s="119">
        <v>863</v>
      </c>
      <c r="F35" s="142">
        <v>104227.96</v>
      </c>
      <c r="G35" s="141"/>
      <c r="H35" s="154">
        <v>20</v>
      </c>
      <c r="I35" s="155"/>
      <c r="J35" s="142">
        <v>3</v>
      </c>
      <c r="K35" s="141"/>
      <c r="L35" s="119">
        <v>23</v>
      </c>
      <c r="M35" s="142">
        <v>489</v>
      </c>
      <c r="N35" s="141"/>
      <c r="O35" s="118">
        <v>3347.9</v>
      </c>
      <c r="P35" s="119">
        <v>3836.9</v>
      </c>
    </row>
    <row r="36" spans="2:16" s="1" customFormat="1" ht="17.649999999999999" customHeight="1" x14ac:dyDescent="0.15">
      <c r="B36" s="117">
        <v>2020</v>
      </c>
      <c r="C36" s="12">
        <v>732</v>
      </c>
      <c r="D36" s="12">
        <v>119</v>
      </c>
      <c r="E36" s="13">
        <v>851</v>
      </c>
      <c r="F36" s="129">
        <v>103862.96</v>
      </c>
      <c r="G36" s="129"/>
      <c r="H36" s="157">
        <v>3</v>
      </c>
      <c r="I36" s="157"/>
      <c r="J36" s="146" t="s">
        <v>38</v>
      </c>
      <c r="K36" s="146"/>
      <c r="L36" s="13">
        <v>3</v>
      </c>
      <c r="M36" s="135">
        <v>7.0000001300000001</v>
      </c>
      <c r="N36" s="135"/>
      <c r="O36" s="26">
        <v>202.02520655000001</v>
      </c>
      <c r="P36" s="27">
        <v>209.02520668</v>
      </c>
    </row>
    <row r="37" spans="2:16" s="1" customFormat="1" ht="18.2" customHeight="1" x14ac:dyDescent="0.15">
      <c r="B37" s="164"/>
      <c r="C37" s="164"/>
      <c r="D37" s="164"/>
      <c r="E37" s="164"/>
      <c r="F37" s="156" t="s">
        <v>32</v>
      </c>
      <c r="G37" s="156"/>
      <c r="H37" s="158">
        <v>3181</v>
      </c>
      <c r="I37" s="158"/>
      <c r="J37" s="145">
        <v>691</v>
      </c>
      <c r="K37" s="145"/>
      <c r="L37" s="15">
        <v>3872</v>
      </c>
      <c r="M37" s="143">
        <f>SUM(M11:N36)</f>
        <v>45391.900000129994</v>
      </c>
      <c r="N37" s="143"/>
      <c r="O37" s="16">
        <f>SUM(O11:O36)</f>
        <v>70469.625206549987</v>
      </c>
      <c r="P37" s="17">
        <f>SUM(P11:P36)</f>
        <v>115896.62520667998</v>
      </c>
    </row>
    <row r="38" spans="2:16" s="1" customFormat="1" ht="29.25" customHeight="1" x14ac:dyDescent="0.15"/>
    <row r="39" spans="2:16" s="1" customFormat="1" ht="18.2" customHeight="1" x14ac:dyDescent="0.15">
      <c r="B39" s="18"/>
      <c r="C39" s="144" t="s">
        <v>33</v>
      </c>
      <c r="D39" s="144"/>
      <c r="E39" s="144"/>
      <c r="F39" s="144"/>
      <c r="G39" s="144" t="s">
        <v>34</v>
      </c>
      <c r="H39" s="144"/>
      <c r="I39" s="144"/>
      <c r="J39" s="144"/>
      <c r="K39" s="144"/>
      <c r="L39" s="144"/>
      <c r="M39" s="144" t="s">
        <v>4</v>
      </c>
      <c r="N39" s="144"/>
      <c r="O39" s="144"/>
      <c r="P39" s="144"/>
    </row>
    <row r="40" spans="2:16" s="1" customFormat="1" ht="53.85" customHeight="1" x14ac:dyDescent="0.15">
      <c r="B40" s="19" t="s">
        <v>35</v>
      </c>
      <c r="C40" s="4" t="s">
        <v>5</v>
      </c>
      <c r="D40" s="4" t="s">
        <v>6</v>
      </c>
      <c r="E40" s="166" t="s">
        <v>7</v>
      </c>
      <c r="F40" s="166"/>
      <c r="G40" s="21" t="s">
        <v>5</v>
      </c>
      <c r="H40" s="134" t="s">
        <v>6</v>
      </c>
      <c r="I40" s="134"/>
      <c r="J40" s="148" t="s">
        <v>7</v>
      </c>
      <c r="K40" s="148"/>
      <c r="L40" s="148"/>
      <c r="M40" s="134" t="s">
        <v>33</v>
      </c>
      <c r="N40" s="134"/>
      <c r="O40" s="21" t="s">
        <v>36</v>
      </c>
      <c r="P40" s="20" t="s">
        <v>7</v>
      </c>
    </row>
    <row r="41" spans="2:16" s="1" customFormat="1" ht="18.2" customHeight="1" x14ac:dyDescent="0.15">
      <c r="B41" s="9" t="s">
        <v>37</v>
      </c>
      <c r="C41" s="22">
        <v>3</v>
      </c>
      <c r="D41" s="23" t="s">
        <v>38</v>
      </c>
      <c r="E41" s="149">
        <v>3</v>
      </c>
      <c r="F41" s="149"/>
      <c r="G41" s="24">
        <v>11</v>
      </c>
      <c r="H41" s="149">
        <v>4</v>
      </c>
      <c r="I41" s="149"/>
      <c r="J41" s="149">
        <v>15</v>
      </c>
      <c r="K41" s="149"/>
      <c r="L41" s="149"/>
      <c r="M41" s="135">
        <v>7.0000001300000001</v>
      </c>
      <c r="N41" s="135"/>
      <c r="O41" s="26">
        <v>202.02520655000001</v>
      </c>
      <c r="P41" s="27">
        <v>209.02520668</v>
      </c>
    </row>
    <row r="42" spans="2:16" s="1" customFormat="1" ht="18.2" customHeight="1" x14ac:dyDescent="0.15">
      <c r="B42" s="19" t="s">
        <v>39</v>
      </c>
      <c r="C42" s="28">
        <v>3</v>
      </c>
      <c r="D42" s="29" t="s">
        <v>38</v>
      </c>
      <c r="E42" s="150">
        <v>3</v>
      </c>
      <c r="F42" s="150"/>
      <c r="G42" s="30">
        <v>11</v>
      </c>
      <c r="H42" s="150">
        <v>4</v>
      </c>
      <c r="I42" s="150"/>
      <c r="J42" s="150">
        <v>15</v>
      </c>
      <c r="K42" s="150"/>
      <c r="L42" s="150"/>
      <c r="M42" s="136">
        <v>7.0000001300000001</v>
      </c>
      <c r="N42" s="136"/>
      <c r="O42" s="31">
        <v>202.02520655000001</v>
      </c>
      <c r="P42" s="32">
        <v>209.02520668</v>
      </c>
    </row>
    <row r="43" spans="2:16" s="1" customFormat="1" ht="36.75" customHeight="1" x14ac:dyDescent="0.15"/>
    <row r="44" spans="2:16" s="1" customFormat="1" ht="22.35" customHeight="1" x14ac:dyDescent="0.15">
      <c r="B44" s="165" t="s">
        <v>50</v>
      </c>
      <c r="C44" s="165"/>
      <c r="D44" s="165"/>
      <c r="E44" s="165"/>
      <c r="F44" s="165"/>
      <c r="G44" s="165"/>
      <c r="H44" s="165"/>
      <c r="I44" s="165"/>
      <c r="J44" s="165"/>
    </row>
    <row r="45" spans="2:16" s="1" customFormat="1" ht="14.45" customHeight="1" x14ac:dyDescent="0.15"/>
    <row r="46" spans="2:16" s="1" customFormat="1" ht="33.6" customHeight="1" x14ac:dyDescent="0.15">
      <c r="B46" s="131" t="s">
        <v>0</v>
      </c>
      <c r="C46" s="131"/>
      <c r="D46" s="33" t="s">
        <v>40</v>
      </c>
      <c r="E46" s="133" t="s">
        <v>41</v>
      </c>
      <c r="F46" s="133"/>
      <c r="G46" s="33" t="s">
        <v>42</v>
      </c>
      <c r="H46" s="133" t="s">
        <v>43</v>
      </c>
      <c r="I46" s="133"/>
      <c r="J46" s="133"/>
      <c r="K46" s="133" t="s">
        <v>44</v>
      </c>
      <c r="L46" s="133"/>
      <c r="M46" s="133" t="s">
        <v>45</v>
      </c>
      <c r="N46" s="133"/>
      <c r="O46" s="133"/>
      <c r="P46" s="33" t="s">
        <v>46</v>
      </c>
    </row>
    <row r="47" spans="2:16" s="1" customFormat="1" ht="17.649999999999999" customHeight="1" x14ac:dyDescent="0.15">
      <c r="B47" s="154">
        <v>1995</v>
      </c>
      <c r="C47" s="155"/>
      <c r="D47" s="124">
        <v>270.2</v>
      </c>
      <c r="E47" s="167">
        <v>29099</v>
      </c>
      <c r="F47" s="138"/>
      <c r="G47" s="124">
        <v>544.29999999999995</v>
      </c>
      <c r="H47" s="137">
        <v>2</v>
      </c>
      <c r="I47" s="138"/>
      <c r="J47" s="138"/>
      <c r="K47" s="137">
        <v>212</v>
      </c>
      <c r="L47" s="138"/>
      <c r="M47" s="137">
        <v>4</v>
      </c>
      <c r="N47" s="138"/>
      <c r="O47" s="138"/>
      <c r="P47" s="125">
        <v>137</v>
      </c>
    </row>
    <row r="48" spans="2:16" s="1" customFormat="1" ht="17.649999999999999" customHeight="1" x14ac:dyDescent="0.15">
      <c r="B48" s="154">
        <v>1996</v>
      </c>
      <c r="C48" s="155"/>
      <c r="D48" s="126">
        <v>1944.2</v>
      </c>
      <c r="E48" s="167">
        <v>187975</v>
      </c>
      <c r="F48" s="138"/>
      <c r="G48" s="126">
        <v>5529.1</v>
      </c>
      <c r="H48" s="137">
        <v>7.7</v>
      </c>
      <c r="I48" s="138"/>
      <c r="J48" s="138"/>
      <c r="K48" s="137">
        <v>746</v>
      </c>
      <c r="L48" s="138"/>
      <c r="M48" s="137">
        <v>21.9</v>
      </c>
      <c r="N48" s="138"/>
      <c r="O48" s="138"/>
      <c r="P48" s="125">
        <v>252</v>
      </c>
    </row>
    <row r="49" spans="2:16" s="1" customFormat="1" ht="17.649999999999999" customHeight="1" x14ac:dyDescent="0.15">
      <c r="B49" s="154">
        <v>1997</v>
      </c>
      <c r="C49" s="155"/>
      <c r="D49" s="126">
        <v>2415.3000000000002</v>
      </c>
      <c r="E49" s="167">
        <v>217426</v>
      </c>
      <c r="F49" s="138"/>
      <c r="G49" s="126">
        <v>6443</v>
      </c>
      <c r="H49" s="137">
        <v>9.6</v>
      </c>
      <c r="I49" s="138"/>
      <c r="J49" s="138"/>
      <c r="K49" s="137">
        <v>863</v>
      </c>
      <c r="L49" s="138"/>
      <c r="M49" s="137">
        <v>25.6</v>
      </c>
      <c r="N49" s="138"/>
      <c r="O49" s="138"/>
      <c r="P49" s="125">
        <v>252</v>
      </c>
    </row>
    <row r="50" spans="2:16" s="1" customFormat="1" ht="17.649999999999999" customHeight="1" x14ac:dyDescent="0.15">
      <c r="B50" s="159">
        <v>1998</v>
      </c>
      <c r="C50" s="159"/>
      <c r="D50" s="14">
        <v>1938.3150871104999</v>
      </c>
      <c r="E50" s="146">
        <v>215555</v>
      </c>
      <c r="F50" s="146"/>
      <c r="G50" s="14">
        <v>6174.365828</v>
      </c>
      <c r="H50" s="129">
        <v>7.69172653615278</v>
      </c>
      <c r="I50" s="129"/>
      <c r="J50" s="129"/>
      <c r="K50" s="146">
        <v>855.37698412698398</v>
      </c>
      <c r="L50" s="146"/>
      <c r="M50" s="129">
        <v>24.501451698412701</v>
      </c>
      <c r="N50" s="129"/>
      <c r="O50" s="129"/>
      <c r="P50" s="13">
        <v>252</v>
      </c>
    </row>
    <row r="51" spans="2:16" s="1" customFormat="1" ht="17.649999999999999" customHeight="1" x14ac:dyDescent="0.15">
      <c r="B51" s="159">
        <v>1999</v>
      </c>
      <c r="C51" s="159"/>
      <c r="D51" s="14">
        <v>5178.3976990961</v>
      </c>
      <c r="E51" s="146">
        <v>829480</v>
      </c>
      <c r="F51" s="146"/>
      <c r="G51" s="14">
        <v>19862.362766999999</v>
      </c>
      <c r="H51" s="129">
        <v>20.5491972186353</v>
      </c>
      <c r="I51" s="129"/>
      <c r="J51" s="129"/>
      <c r="K51" s="146">
        <v>3291.5873015872999</v>
      </c>
      <c r="L51" s="146"/>
      <c r="M51" s="129">
        <v>78.818899869047598</v>
      </c>
      <c r="N51" s="129"/>
      <c r="O51" s="129"/>
      <c r="P51" s="13">
        <v>252</v>
      </c>
    </row>
    <row r="52" spans="2:16" s="1" customFormat="1" ht="17.649999999999999" customHeight="1" x14ac:dyDescent="0.15">
      <c r="B52" s="159">
        <v>2000</v>
      </c>
      <c r="C52" s="159"/>
      <c r="D52" s="14">
        <v>13009.571616929001</v>
      </c>
      <c r="E52" s="146">
        <v>1970322</v>
      </c>
      <c r="F52" s="146"/>
      <c r="G52" s="14">
        <v>35770.443980999997</v>
      </c>
      <c r="H52" s="129">
        <v>51.625284194162703</v>
      </c>
      <c r="I52" s="129"/>
      <c r="J52" s="129"/>
      <c r="K52" s="146">
        <v>7818.7380952381</v>
      </c>
      <c r="L52" s="146"/>
      <c r="M52" s="129">
        <v>141.94620627380999</v>
      </c>
      <c r="N52" s="129"/>
      <c r="O52" s="129"/>
      <c r="P52" s="13">
        <v>252</v>
      </c>
    </row>
    <row r="53" spans="2:16" s="1" customFormat="1" ht="17.649999999999999" customHeight="1" x14ac:dyDescent="0.15">
      <c r="B53" s="159">
        <v>2001</v>
      </c>
      <c r="C53" s="159"/>
      <c r="D53" s="14">
        <v>4583.2439330624002</v>
      </c>
      <c r="E53" s="146">
        <v>703433</v>
      </c>
      <c r="F53" s="146"/>
      <c r="G53" s="14">
        <v>26864.809288</v>
      </c>
      <c r="H53" s="129">
        <v>18.115588668230799</v>
      </c>
      <c r="I53" s="129"/>
      <c r="J53" s="129"/>
      <c r="K53" s="146">
        <v>2780.3675889328101</v>
      </c>
      <c r="L53" s="146"/>
      <c r="M53" s="129">
        <v>106.185016948617</v>
      </c>
      <c r="N53" s="129"/>
      <c r="O53" s="129"/>
      <c r="P53" s="13">
        <v>253</v>
      </c>
    </row>
    <row r="54" spans="2:16" s="1" customFormat="1" ht="17.649999999999999" customHeight="1" x14ac:dyDescent="0.15">
      <c r="B54" s="159">
        <v>2002</v>
      </c>
      <c r="C54" s="159"/>
      <c r="D54" s="14">
        <v>3158.1542425371999</v>
      </c>
      <c r="E54" s="146">
        <v>450387</v>
      </c>
      <c r="F54" s="146"/>
      <c r="G54" s="14">
        <v>25057.198718</v>
      </c>
      <c r="H54" s="129">
        <v>12.5323581053064</v>
      </c>
      <c r="I54" s="129"/>
      <c r="J54" s="129"/>
      <c r="K54" s="146">
        <v>1787.25</v>
      </c>
      <c r="L54" s="146"/>
      <c r="M54" s="129">
        <v>99.433328246031706</v>
      </c>
      <c r="N54" s="129"/>
      <c r="O54" s="129"/>
      <c r="P54" s="13">
        <v>252</v>
      </c>
    </row>
    <row r="55" spans="2:16" s="1" customFormat="1" ht="17.649999999999999" customHeight="1" x14ac:dyDescent="0.15">
      <c r="B55" s="159">
        <v>2003</v>
      </c>
      <c r="C55" s="159"/>
      <c r="D55" s="14">
        <v>5864.7999200435997</v>
      </c>
      <c r="E55" s="146">
        <v>819465</v>
      </c>
      <c r="F55" s="146"/>
      <c r="G55" s="14">
        <v>56148.620726000001</v>
      </c>
      <c r="H55" s="129">
        <v>23.181027351950998</v>
      </c>
      <c r="I55" s="129"/>
      <c r="J55" s="129"/>
      <c r="K55" s="146">
        <v>3238.99209486166</v>
      </c>
      <c r="L55" s="146"/>
      <c r="M55" s="129">
        <v>221.93130721739101</v>
      </c>
      <c r="N55" s="129"/>
      <c r="O55" s="129"/>
      <c r="P55" s="13">
        <v>253</v>
      </c>
    </row>
    <row r="56" spans="2:16" s="1" customFormat="1" ht="17.649999999999999" customHeight="1" x14ac:dyDescent="0.15">
      <c r="B56" s="159">
        <v>2004</v>
      </c>
      <c r="C56" s="159"/>
      <c r="D56" s="14">
        <v>15356.5874322974</v>
      </c>
      <c r="E56" s="146">
        <v>1636687</v>
      </c>
      <c r="F56" s="146"/>
      <c r="G56" s="14">
        <v>91020.401817999998</v>
      </c>
      <c r="H56" s="129">
        <v>60.459005638966197</v>
      </c>
      <c r="I56" s="129"/>
      <c r="J56" s="129"/>
      <c r="K56" s="146">
        <v>6443.6496062992101</v>
      </c>
      <c r="L56" s="146"/>
      <c r="M56" s="129">
        <v>358.34803865354297</v>
      </c>
      <c r="N56" s="129"/>
      <c r="O56" s="129"/>
      <c r="P56" s="13">
        <v>254</v>
      </c>
    </row>
    <row r="57" spans="2:16" s="1" customFormat="1" ht="17.649999999999999" customHeight="1" x14ac:dyDescent="0.15">
      <c r="B57" s="159">
        <v>2005</v>
      </c>
      <c r="C57" s="159"/>
      <c r="D57" s="14">
        <v>38041.689362732097</v>
      </c>
      <c r="E57" s="146">
        <v>2122162</v>
      </c>
      <c r="F57" s="146"/>
      <c r="G57" s="14">
        <v>96212.572115000003</v>
      </c>
      <c r="H57" s="129">
        <v>150.95908477274699</v>
      </c>
      <c r="I57" s="129"/>
      <c r="J57" s="129"/>
      <c r="K57" s="146">
        <v>8421.2777777777792</v>
      </c>
      <c r="L57" s="146"/>
      <c r="M57" s="129">
        <v>381.79592109126997</v>
      </c>
      <c r="N57" s="129"/>
      <c r="O57" s="129"/>
      <c r="P57" s="13">
        <v>252</v>
      </c>
    </row>
    <row r="58" spans="2:16" s="1" customFormat="1" ht="17.649999999999999" customHeight="1" x14ac:dyDescent="0.15">
      <c r="B58" s="159">
        <v>2006</v>
      </c>
      <c r="C58" s="159"/>
      <c r="D58" s="14">
        <v>56920.175311709601</v>
      </c>
      <c r="E58" s="146">
        <v>3452570</v>
      </c>
      <c r="F58" s="146"/>
      <c r="G58" s="14">
        <v>130414.295315</v>
      </c>
      <c r="H58" s="129">
        <v>225.873711554403</v>
      </c>
      <c r="I58" s="129"/>
      <c r="J58" s="129"/>
      <c r="K58" s="146">
        <v>13700.674603174601</v>
      </c>
      <c r="L58" s="146"/>
      <c r="M58" s="129">
        <v>517.51704490079396</v>
      </c>
      <c r="N58" s="129"/>
      <c r="O58" s="129"/>
      <c r="P58" s="13">
        <v>252</v>
      </c>
    </row>
    <row r="59" spans="2:16" s="1" customFormat="1" ht="17.649999999999999" customHeight="1" x14ac:dyDescent="0.15">
      <c r="B59" s="159">
        <v>2007</v>
      </c>
      <c r="C59" s="159"/>
      <c r="D59" s="14">
        <v>72705.593439687698</v>
      </c>
      <c r="E59" s="146">
        <v>4159997</v>
      </c>
      <c r="F59" s="146"/>
      <c r="G59" s="14">
        <v>144209.23890299999</v>
      </c>
      <c r="H59" s="129">
        <v>287.37388711339003</v>
      </c>
      <c r="I59" s="129"/>
      <c r="J59" s="129"/>
      <c r="K59" s="146">
        <v>16442.6758893281</v>
      </c>
      <c r="L59" s="146"/>
      <c r="M59" s="129">
        <v>569.99699171146199</v>
      </c>
      <c r="N59" s="129"/>
      <c r="O59" s="129"/>
      <c r="P59" s="13">
        <v>253</v>
      </c>
    </row>
    <row r="60" spans="2:16" s="1" customFormat="1" ht="17.649999999999999" customHeight="1" x14ac:dyDescent="0.15">
      <c r="B60" s="159">
        <v>2008</v>
      </c>
      <c r="C60" s="159"/>
      <c r="D60" s="14">
        <v>41775.076912102901</v>
      </c>
      <c r="E60" s="146">
        <v>3854643</v>
      </c>
      <c r="F60" s="146"/>
      <c r="G60" s="14">
        <v>118951.799604</v>
      </c>
      <c r="H60" s="129">
        <v>164.468806740562</v>
      </c>
      <c r="I60" s="129"/>
      <c r="J60" s="129"/>
      <c r="K60" s="146">
        <v>15175.759842519699</v>
      </c>
      <c r="L60" s="146"/>
      <c r="M60" s="129">
        <v>468.314171669291</v>
      </c>
      <c r="N60" s="129"/>
      <c r="O60" s="129"/>
      <c r="P60" s="13">
        <v>254</v>
      </c>
    </row>
    <row r="61" spans="2:16" s="1" customFormat="1" ht="17.649999999999999" customHeight="1" x14ac:dyDescent="0.15">
      <c r="B61" s="159">
        <v>2009</v>
      </c>
      <c r="C61" s="159"/>
      <c r="D61" s="14">
        <v>27987.034794764601</v>
      </c>
      <c r="E61" s="146">
        <v>3762160</v>
      </c>
      <c r="F61" s="146"/>
      <c r="G61" s="14">
        <v>164072.766351</v>
      </c>
      <c r="H61" s="129">
        <v>110.620690888398</v>
      </c>
      <c r="I61" s="129"/>
      <c r="J61" s="129"/>
      <c r="K61" s="146">
        <v>14870.1976284585</v>
      </c>
      <c r="L61" s="146"/>
      <c r="M61" s="129">
        <v>648.50895790909101</v>
      </c>
      <c r="N61" s="129"/>
      <c r="O61" s="129"/>
      <c r="P61" s="13">
        <v>253</v>
      </c>
    </row>
    <row r="62" spans="2:16" s="1" customFormat="1" ht="17.649999999999999" customHeight="1" x14ac:dyDescent="0.15">
      <c r="B62" s="159">
        <v>2010</v>
      </c>
      <c r="C62" s="159"/>
      <c r="D62" s="14">
        <v>40503.754654504497</v>
      </c>
      <c r="E62" s="146">
        <v>5277856</v>
      </c>
      <c r="F62" s="146"/>
      <c r="G62" s="14">
        <v>197273.37243799999</v>
      </c>
      <c r="H62" s="129">
        <v>160.09389191503701</v>
      </c>
      <c r="I62" s="129"/>
      <c r="J62" s="129"/>
      <c r="K62" s="146">
        <v>20861.090909090901</v>
      </c>
      <c r="L62" s="146"/>
      <c r="M62" s="129">
        <v>779.736649952569</v>
      </c>
      <c r="N62" s="129"/>
      <c r="O62" s="129"/>
      <c r="P62" s="13">
        <v>253</v>
      </c>
    </row>
    <row r="63" spans="2:16" s="1" customFormat="1" ht="17.649999999999999" customHeight="1" x14ac:dyDescent="0.15">
      <c r="B63" s="159">
        <v>2011</v>
      </c>
      <c r="C63" s="159"/>
      <c r="D63" s="14">
        <v>47783.417439364697</v>
      </c>
      <c r="E63" s="146">
        <v>7312198</v>
      </c>
      <c r="F63" s="146"/>
      <c r="G63" s="14">
        <v>273773.387361</v>
      </c>
      <c r="H63" s="129">
        <v>190.372181033326</v>
      </c>
      <c r="I63" s="129"/>
      <c r="J63" s="129"/>
      <c r="K63" s="146">
        <v>29132.262948207201</v>
      </c>
      <c r="L63" s="146"/>
      <c r="M63" s="129">
        <v>1090.73062693626</v>
      </c>
      <c r="N63" s="129"/>
      <c r="O63" s="129"/>
      <c r="P63" s="13">
        <v>251</v>
      </c>
    </row>
    <row r="64" spans="2:16" s="1" customFormat="1" ht="17.649999999999999" customHeight="1" x14ac:dyDescent="0.15">
      <c r="B64" s="159">
        <v>2012</v>
      </c>
      <c r="C64" s="159"/>
      <c r="D64" s="14">
        <v>48326.9409647906</v>
      </c>
      <c r="E64" s="146">
        <v>7154323</v>
      </c>
      <c r="F64" s="146"/>
      <c r="G64" s="14">
        <v>338615.56357900001</v>
      </c>
      <c r="H64" s="129">
        <v>191.77357525710599</v>
      </c>
      <c r="I64" s="129"/>
      <c r="J64" s="129"/>
      <c r="K64" s="146">
        <v>28390.1706349206</v>
      </c>
      <c r="L64" s="146"/>
      <c r="M64" s="129">
        <v>1343.71255388492</v>
      </c>
      <c r="N64" s="129"/>
      <c r="O64" s="129"/>
      <c r="P64" s="13">
        <v>252</v>
      </c>
    </row>
    <row r="65" spans="2:16" s="1" customFormat="1" ht="17.649999999999999" customHeight="1" x14ac:dyDescent="0.15">
      <c r="B65" s="159">
        <v>2013</v>
      </c>
      <c r="C65" s="159"/>
      <c r="D65" s="14">
        <v>39597.370615634398</v>
      </c>
      <c r="E65" s="146">
        <v>6425265</v>
      </c>
      <c r="F65" s="146"/>
      <c r="G65" s="14">
        <v>490072.66055600002</v>
      </c>
      <c r="H65" s="129">
        <v>156.51134630685499</v>
      </c>
      <c r="I65" s="129"/>
      <c r="J65" s="129"/>
      <c r="K65" s="146">
        <v>25396.304347826099</v>
      </c>
      <c r="L65" s="146"/>
      <c r="M65" s="129">
        <v>1937.04608915415</v>
      </c>
      <c r="N65" s="129"/>
      <c r="O65" s="129"/>
      <c r="P65" s="13">
        <v>253</v>
      </c>
    </row>
    <row r="66" spans="2:16" s="1" customFormat="1" ht="17.649999999999999" customHeight="1" x14ac:dyDescent="0.15">
      <c r="B66" s="159">
        <v>2014</v>
      </c>
      <c r="C66" s="159"/>
      <c r="D66" s="14">
        <v>56543.9154743693</v>
      </c>
      <c r="E66" s="146">
        <v>8714460</v>
      </c>
      <c r="F66" s="146"/>
      <c r="G66" s="14">
        <v>582397.86968600005</v>
      </c>
      <c r="H66" s="129">
        <v>223.49373705284299</v>
      </c>
      <c r="I66" s="129"/>
      <c r="J66" s="129"/>
      <c r="K66" s="146">
        <v>34444.505928853803</v>
      </c>
      <c r="L66" s="146"/>
      <c r="M66" s="129">
        <v>2301.9678643715401</v>
      </c>
      <c r="N66" s="129"/>
      <c r="O66" s="129"/>
      <c r="P66" s="13">
        <v>253</v>
      </c>
    </row>
    <row r="67" spans="2:16" s="1" customFormat="1" ht="17.649999999999999" customHeight="1" x14ac:dyDescent="0.15">
      <c r="B67" s="159">
        <v>2015</v>
      </c>
      <c r="C67" s="159"/>
      <c r="D67" s="14">
        <v>41779.369939040997</v>
      </c>
      <c r="E67" s="146">
        <v>7476748</v>
      </c>
      <c r="F67" s="146"/>
      <c r="G67" s="14">
        <v>675361.17238200002</v>
      </c>
      <c r="H67" s="129">
        <v>165.13584956142699</v>
      </c>
      <c r="I67" s="129"/>
      <c r="J67" s="129"/>
      <c r="K67" s="146">
        <v>29552.3636363636</v>
      </c>
      <c r="L67" s="146"/>
      <c r="M67" s="129">
        <v>2669.4117485454499</v>
      </c>
      <c r="N67" s="129"/>
      <c r="O67" s="129"/>
      <c r="P67" s="13">
        <v>253</v>
      </c>
    </row>
    <row r="68" spans="2:16" s="1" customFormat="1" ht="17.649999999999999" customHeight="1" x14ac:dyDescent="0.15">
      <c r="B68" s="159">
        <v>2016</v>
      </c>
      <c r="C68" s="159"/>
      <c r="D68" s="14">
        <v>43540.204891038396</v>
      </c>
      <c r="E68" s="146">
        <v>8087668</v>
      </c>
      <c r="F68" s="146"/>
      <c r="G68" s="14">
        <v>693168.19262099999</v>
      </c>
      <c r="H68" s="129">
        <v>172.095671506081</v>
      </c>
      <c r="I68" s="129"/>
      <c r="J68" s="129"/>
      <c r="K68" s="146">
        <v>31967.067193675899</v>
      </c>
      <c r="L68" s="146"/>
      <c r="M68" s="129">
        <v>2739.7952277509899</v>
      </c>
      <c r="N68" s="129"/>
      <c r="O68" s="129"/>
      <c r="P68" s="13">
        <v>253</v>
      </c>
    </row>
    <row r="69" spans="2:16" s="1" customFormat="1" ht="17.649999999999999" customHeight="1" x14ac:dyDescent="0.15">
      <c r="B69" s="159">
        <v>2017</v>
      </c>
      <c r="C69" s="159"/>
      <c r="D69" s="14">
        <v>67819.680298386098</v>
      </c>
      <c r="E69" s="146">
        <v>11497512</v>
      </c>
      <c r="F69" s="146"/>
      <c r="G69" s="14">
        <v>835646.40489600005</v>
      </c>
      <c r="H69" s="129">
        <v>269.12571546978597</v>
      </c>
      <c r="I69" s="129"/>
      <c r="J69" s="129"/>
      <c r="K69" s="146">
        <v>45625.047619047597</v>
      </c>
      <c r="L69" s="146"/>
      <c r="M69" s="129">
        <v>3316.0571622857101</v>
      </c>
      <c r="N69" s="129"/>
      <c r="O69" s="129"/>
      <c r="P69" s="13">
        <v>252</v>
      </c>
    </row>
    <row r="70" spans="2:16" s="1" customFormat="1" ht="17.649999999999999" customHeight="1" x14ac:dyDescent="0.15">
      <c r="B70" s="159">
        <v>2018</v>
      </c>
      <c r="C70" s="159"/>
      <c r="D70" s="14">
        <v>68793.189743532799</v>
      </c>
      <c r="E70" s="146">
        <v>11222552</v>
      </c>
      <c r="F70" s="146"/>
      <c r="G70" s="14">
        <v>488332.90310200001</v>
      </c>
      <c r="H70" s="129">
        <v>271.909840883529</v>
      </c>
      <c r="I70" s="129"/>
      <c r="J70" s="129"/>
      <c r="K70" s="146">
        <v>44357.9130434783</v>
      </c>
      <c r="L70" s="146"/>
      <c r="M70" s="129">
        <v>1930.16957747826</v>
      </c>
      <c r="N70" s="129"/>
      <c r="O70" s="129"/>
      <c r="P70" s="13">
        <v>253</v>
      </c>
    </row>
    <row r="71" spans="2:16" s="1" customFormat="1" ht="17.649999999999999" customHeight="1" x14ac:dyDescent="0.15">
      <c r="B71" s="159">
        <v>2019</v>
      </c>
      <c r="C71" s="159"/>
      <c r="D71" s="14">
        <v>59532.491330802601</v>
      </c>
      <c r="E71" s="146">
        <v>10189906</v>
      </c>
      <c r="F71" s="146"/>
      <c r="G71" s="14">
        <v>619333.84850700002</v>
      </c>
      <c r="H71" s="129">
        <v>235.30628984506899</v>
      </c>
      <c r="I71" s="129"/>
      <c r="J71" s="129"/>
      <c r="K71" s="146">
        <v>40276.3083003953</v>
      </c>
      <c r="L71" s="146"/>
      <c r="M71" s="129">
        <v>2447.9598755217398</v>
      </c>
      <c r="N71" s="129"/>
      <c r="O71" s="129"/>
      <c r="P71" s="13">
        <v>253</v>
      </c>
    </row>
    <row r="72" spans="2:16" s="1" customFormat="1" ht="17.649999999999999" customHeight="1" x14ac:dyDescent="0.15">
      <c r="B72" s="159">
        <v>2020</v>
      </c>
      <c r="C72" s="159"/>
      <c r="D72" s="14">
        <v>6440.6436210828997</v>
      </c>
      <c r="E72" s="146">
        <v>1015491</v>
      </c>
      <c r="F72" s="146"/>
      <c r="G72" s="14">
        <v>53430.468419999997</v>
      </c>
      <c r="H72" s="129">
        <v>292.75652823104099</v>
      </c>
      <c r="I72" s="129"/>
      <c r="J72" s="129"/>
      <c r="K72" s="146">
        <v>46158.681818181802</v>
      </c>
      <c r="L72" s="146"/>
      <c r="M72" s="129">
        <v>2428.65765545455</v>
      </c>
      <c r="N72" s="129"/>
      <c r="O72" s="129"/>
      <c r="P72" s="13">
        <v>22</v>
      </c>
    </row>
    <row r="73" spans="2:16" s="1" customFormat="1" ht="18.2" customHeight="1" x14ac:dyDescent="0.15">
      <c r="B73" s="160" t="s">
        <v>32</v>
      </c>
      <c r="C73" s="160"/>
      <c r="D73" s="16">
        <v>811809.21872461995</v>
      </c>
      <c r="E73" s="145">
        <v>108785250</v>
      </c>
      <c r="F73" s="145"/>
      <c r="G73" s="16">
        <v>6174681.1189620001</v>
      </c>
      <c r="H73" s="130">
        <v>130.49497166446201</v>
      </c>
      <c r="I73" s="130"/>
      <c r="J73" s="130"/>
      <c r="K73" s="145">
        <v>17486.778652949699</v>
      </c>
      <c r="L73" s="145"/>
      <c r="M73" s="130">
        <v>992.55443159652805</v>
      </c>
      <c r="N73" s="130"/>
      <c r="O73" s="130"/>
      <c r="P73" s="34">
        <v>6221</v>
      </c>
    </row>
    <row r="74" spans="2:16" s="1" customFormat="1" ht="29.25" customHeight="1" x14ac:dyDescent="0.15"/>
    <row r="75" spans="2:16" s="1" customFormat="1" ht="18.2" customHeight="1" x14ac:dyDescent="0.15">
      <c r="B75" s="161" t="s">
        <v>51</v>
      </c>
      <c r="C75" s="161"/>
      <c r="D75" s="161"/>
      <c r="E75" s="161"/>
      <c r="F75" s="161"/>
    </row>
    <row r="76" spans="2:16" s="1" customFormat="1" ht="6.95" customHeight="1" x14ac:dyDescent="0.15"/>
    <row r="77" spans="2:16" s="1" customFormat="1" ht="33.6" customHeight="1" x14ac:dyDescent="0.15">
      <c r="B77" s="131" t="s">
        <v>35</v>
      </c>
      <c r="C77" s="131"/>
      <c r="D77" s="33" t="s">
        <v>40</v>
      </c>
      <c r="E77" s="133" t="s">
        <v>41</v>
      </c>
      <c r="F77" s="133"/>
      <c r="G77" s="133" t="s">
        <v>42</v>
      </c>
      <c r="H77" s="133"/>
      <c r="I77" s="133" t="s">
        <v>43</v>
      </c>
      <c r="J77" s="133"/>
      <c r="K77" s="133" t="s">
        <v>44</v>
      </c>
      <c r="L77" s="133"/>
      <c r="M77" s="133"/>
      <c r="N77" s="133" t="s">
        <v>45</v>
      </c>
      <c r="O77" s="133"/>
      <c r="P77" s="33" t="s">
        <v>46</v>
      </c>
    </row>
    <row r="78" spans="2:16" s="1" customFormat="1" ht="17.649999999999999" customHeight="1" x14ac:dyDescent="0.15">
      <c r="B78" s="155" t="s">
        <v>37</v>
      </c>
      <c r="C78" s="155"/>
      <c r="D78" s="14">
        <v>6440.6436210828997</v>
      </c>
      <c r="E78" s="146">
        <v>1015491</v>
      </c>
      <c r="F78" s="146"/>
      <c r="G78" s="129">
        <v>53430.468419999997</v>
      </c>
      <c r="H78" s="129"/>
      <c r="I78" s="129">
        <v>292.75652823104099</v>
      </c>
      <c r="J78" s="129"/>
      <c r="K78" s="146">
        <v>46158.681818181802</v>
      </c>
      <c r="L78" s="146"/>
      <c r="M78" s="146"/>
      <c r="N78" s="129">
        <v>2428.65765545455</v>
      </c>
      <c r="O78" s="129"/>
      <c r="P78" s="13">
        <v>22</v>
      </c>
    </row>
    <row r="79" spans="2:16" s="1" customFormat="1" ht="10.7" customHeight="1" x14ac:dyDescent="0.15">
      <c r="B79" s="139"/>
      <c r="C79" s="139"/>
      <c r="D79" s="35"/>
      <c r="E79" s="139"/>
      <c r="F79" s="139"/>
      <c r="G79" s="152"/>
      <c r="H79" s="152"/>
      <c r="I79" s="152"/>
      <c r="J79" s="152"/>
      <c r="K79" s="139"/>
      <c r="L79" s="139"/>
      <c r="M79" s="139"/>
      <c r="N79" s="139"/>
      <c r="O79" s="139"/>
      <c r="P79" s="35"/>
    </row>
    <row r="80" spans="2:16" s="1" customFormat="1" ht="28.7" customHeight="1" x14ac:dyDescent="0.15"/>
  </sheetData>
  <mergeCells count="300">
    <mergeCell ref="B2:K2"/>
    <mergeCell ref="B3:G4"/>
    <mergeCell ref="B37:E37"/>
    <mergeCell ref="B44:J44"/>
    <mergeCell ref="B46:C46"/>
    <mergeCell ref="B47:C47"/>
    <mergeCell ref="B48:C48"/>
    <mergeCell ref="B49:C49"/>
    <mergeCell ref="B50:C50"/>
    <mergeCell ref="B6:I6"/>
    <mergeCell ref="B8:B9"/>
    <mergeCell ref="C39:F39"/>
    <mergeCell ref="C8:E8"/>
    <mergeCell ref="E40:F40"/>
    <mergeCell ref="E41:F41"/>
    <mergeCell ref="E42:F42"/>
    <mergeCell ref="E46:F46"/>
    <mergeCell ref="E47:F47"/>
    <mergeCell ref="E48:F48"/>
    <mergeCell ref="E49:F49"/>
    <mergeCell ref="E50:F50"/>
    <mergeCell ref="F10:G10"/>
    <mergeCell ref="F11:G11"/>
    <mergeCell ref="F12:G12"/>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5:F75"/>
    <mergeCell ref="B77:C77"/>
    <mergeCell ref="B78:C78"/>
    <mergeCell ref="B79:C79"/>
    <mergeCell ref="E69:F69"/>
    <mergeCell ref="E70:F70"/>
    <mergeCell ref="E71:F71"/>
    <mergeCell ref="E72:F72"/>
    <mergeCell ref="E73:F73"/>
    <mergeCell ref="E77:F77"/>
    <mergeCell ref="E78:F78"/>
    <mergeCell ref="E79:F79"/>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8:G9"/>
    <mergeCell ref="G39:L39"/>
    <mergeCell ref="H31:I31"/>
    <mergeCell ref="H32:I32"/>
    <mergeCell ref="H33:I33"/>
    <mergeCell ref="H34:I34"/>
    <mergeCell ref="H35:I35"/>
    <mergeCell ref="H36:I36"/>
    <mergeCell ref="H37:I37"/>
    <mergeCell ref="J25:K25"/>
    <mergeCell ref="J26:K26"/>
    <mergeCell ref="J27:K27"/>
    <mergeCell ref="J28:K28"/>
    <mergeCell ref="J29:K29"/>
    <mergeCell ref="J30:K30"/>
    <mergeCell ref="J31:K31"/>
    <mergeCell ref="J32:K32"/>
    <mergeCell ref="G77:H77"/>
    <mergeCell ref="G78:H78"/>
    <mergeCell ref="G79:H7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40:I40"/>
    <mergeCell ref="H41:I41"/>
    <mergeCell ref="H42:I42"/>
    <mergeCell ref="H46:J46"/>
    <mergeCell ref="H47:J47"/>
    <mergeCell ref="H48:J48"/>
    <mergeCell ref="H49:J49"/>
    <mergeCell ref="H50:J50"/>
    <mergeCell ref="H51:J51"/>
    <mergeCell ref="H52:J52"/>
    <mergeCell ref="H53:J53"/>
    <mergeCell ref="H54:J54"/>
    <mergeCell ref="H55:J55"/>
    <mergeCell ref="H56:J56"/>
    <mergeCell ref="H57:J57"/>
    <mergeCell ref="H58:J58"/>
    <mergeCell ref="H59:J59"/>
    <mergeCell ref="H60:J60"/>
    <mergeCell ref="H61:J61"/>
    <mergeCell ref="H62:J62"/>
    <mergeCell ref="H63:J63"/>
    <mergeCell ref="H64:J64"/>
    <mergeCell ref="H65:J65"/>
    <mergeCell ref="H66:J66"/>
    <mergeCell ref="H67:J67"/>
    <mergeCell ref="H68:J68"/>
    <mergeCell ref="H69:J69"/>
    <mergeCell ref="H70:J70"/>
    <mergeCell ref="H71:J71"/>
    <mergeCell ref="H72:J72"/>
    <mergeCell ref="H73:J73"/>
    <mergeCell ref="H8:L8"/>
    <mergeCell ref="H9:I9"/>
    <mergeCell ref="I77:J77"/>
    <mergeCell ref="I78:J78"/>
    <mergeCell ref="I79:J7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33:K33"/>
    <mergeCell ref="J34:K34"/>
    <mergeCell ref="J35:K35"/>
    <mergeCell ref="J36:K36"/>
    <mergeCell ref="J37:K37"/>
    <mergeCell ref="J40:L40"/>
    <mergeCell ref="J41:L41"/>
    <mergeCell ref="J42:L42"/>
    <mergeCell ref="J9:K9"/>
    <mergeCell ref="K46:L46"/>
    <mergeCell ref="K47:L47"/>
    <mergeCell ref="K48:L48"/>
    <mergeCell ref="K49:L49"/>
    <mergeCell ref="K50:L50"/>
    <mergeCell ref="K51:L51"/>
    <mergeCell ref="K52:L52"/>
    <mergeCell ref="K53:L53"/>
    <mergeCell ref="K54:L54"/>
    <mergeCell ref="K55:L55"/>
    <mergeCell ref="K56:L56"/>
    <mergeCell ref="K57:L57"/>
    <mergeCell ref="K58:L58"/>
    <mergeCell ref="K59:L59"/>
    <mergeCell ref="K60:L60"/>
    <mergeCell ref="K61:L61"/>
    <mergeCell ref="K62:L62"/>
    <mergeCell ref="K63:L63"/>
    <mergeCell ref="K64:L64"/>
    <mergeCell ref="K65:L65"/>
    <mergeCell ref="K66:L66"/>
    <mergeCell ref="K67:L67"/>
    <mergeCell ref="K68:L68"/>
    <mergeCell ref="K69:L69"/>
    <mergeCell ref="K70:L70"/>
    <mergeCell ref="K71:L71"/>
    <mergeCell ref="K72:L72"/>
    <mergeCell ref="K73:L73"/>
    <mergeCell ref="K77:M77"/>
    <mergeCell ref="K78:M78"/>
    <mergeCell ref="K79:M7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49:O49"/>
    <mergeCell ref="M50:O50"/>
    <mergeCell ref="M51:O51"/>
    <mergeCell ref="M30:N30"/>
    <mergeCell ref="M31:N31"/>
    <mergeCell ref="M32:N32"/>
    <mergeCell ref="M33:N33"/>
    <mergeCell ref="M34:N34"/>
    <mergeCell ref="M35:N35"/>
    <mergeCell ref="M36:N36"/>
    <mergeCell ref="M37:N37"/>
    <mergeCell ref="M39:P39"/>
    <mergeCell ref="N79:O79"/>
    <mergeCell ref="M61:O61"/>
    <mergeCell ref="M62:O62"/>
    <mergeCell ref="M63:O63"/>
    <mergeCell ref="M64:O64"/>
    <mergeCell ref="M65:O65"/>
    <mergeCell ref="M66:O66"/>
    <mergeCell ref="M67:O67"/>
    <mergeCell ref="M68:O68"/>
    <mergeCell ref="M69:O69"/>
    <mergeCell ref="R2:R3"/>
    <mergeCell ref="M70:O70"/>
    <mergeCell ref="M71:O71"/>
    <mergeCell ref="M72:O72"/>
    <mergeCell ref="M73:O73"/>
    <mergeCell ref="M8:P8"/>
    <mergeCell ref="M9:N9"/>
    <mergeCell ref="N77:O77"/>
    <mergeCell ref="N78:O78"/>
    <mergeCell ref="M52:O52"/>
    <mergeCell ref="M53:O53"/>
    <mergeCell ref="M54:O54"/>
    <mergeCell ref="M55:O55"/>
    <mergeCell ref="M56:O56"/>
    <mergeCell ref="M57:O57"/>
    <mergeCell ref="M58:O58"/>
    <mergeCell ref="M59:O59"/>
    <mergeCell ref="M60:O60"/>
    <mergeCell ref="M40:N40"/>
    <mergeCell ref="M41:N41"/>
    <mergeCell ref="M42:N42"/>
    <mergeCell ref="M46:O46"/>
    <mergeCell ref="M47:O47"/>
    <mergeCell ref="M48:O48"/>
  </mergeCells>
  <pageMargins left="0.7" right="0.7" top="0.75" bottom="0.75" header="0.3" footer="0.3"/>
  <pageSetup paperSize="8"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33"/>
  <sheetViews>
    <sheetView workbookViewId="0"/>
  </sheetViews>
  <sheetFormatPr defaultRowHeight="12.75" x14ac:dyDescent="0.2"/>
  <cols>
    <col min="1" max="1" width="0.85546875" customWidth="1"/>
    <col min="2" max="2" width="15" customWidth="1"/>
    <col min="3" max="3" width="13.7109375" customWidth="1"/>
    <col min="4" max="4" width="15.42578125" customWidth="1"/>
    <col min="5" max="5" width="12.5703125" customWidth="1"/>
    <col min="6" max="6" width="1.42578125" customWidth="1"/>
    <col min="7" max="7" width="15.85546875" customWidth="1"/>
    <col min="8" max="8" width="14.7109375" customWidth="1"/>
    <col min="9" max="9" width="20.85546875" customWidth="1"/>
    <col min="10" max="10" width="24.140625" customWidth="1"/>
    <col min="11" max="11" width="4.7109375" customWidth="1"/>
  </cols>
  <sheetData>
    <row r="1" spans="2:10" s="1" customFormat="1" ht="6.95" customHeight="1" x14ac:dyDescent="0.15"/>
    <row r="2" spans="2:10" s="1" customFormat="1" ht="30.95" customHeight="1" x14ac:dyDescent="0.15">
      <c r="B2" s="184" t="s">
        <v>1204</v>
      </c>
      <c r="C2" s="184"/>
      <c r="D2" s="184"/>
      <c r="E2" s="184"/>
      <c r="J2" s="128"/>
    </row>
    <row r="3" spans="2:10" s="1" customFormat="1" ht="13.9" customHeight="1" x14ac:dyDescent="0.15">
      <c r="B3" s="163" t="s">
        <v>48</v>
      </c>
      <c r="C3" s="163"/>
      <c r="J3" s="128"/>
    </row>
    <row r="4" spans="2:10" s="1" customFormat="1" ht="2.1" customHeight="1" x14ac:dyDescent="0.15">
      <c r="B4" s="163"/>
      <c r="C4" s="163"/>
    </row>
    <row r="5" spans="2:10" s="1" customFormat="1" ht="29.25" customHeight="1" x14ac:dyDescent="0.15"/>
    <row r="6" spans="2:10" s="1" customFormat="1" ht="17.649999999999999" customHeight="1" x14ac:dyDescent="0.15">
      <c r="B6" s="50"/>
      <c r="C6" s="188" t="s">
        <v>1194</v>
      </c>
      <c r="D6" s="188"/>
      <c r="E6" s="188"/>
      <c r="F6" s="93"/>
      <c r="G6" s="188" t="s">
        <v>1201</v>
      </c>
      <c r="H6" s="188"/>
    </row>
    <row r="7" spans="2:10" s="1" customFormat="1" ht="17.649999999999999" customHeight="1" x14ac:dyDescent="0.15">
      <c r="B7" s="44" t="s">
        <v>1195</v>
      </c>
      <c r="C7" s="19" t="s">
        <v>1196</v>
      </c>
      <c r="D7" s="19" t="s">
        <v>1197</v>
      </c>
      <c r="E7" s="19" t="s">
        <v>1198</v>
      </c>
      <c r="F7" s="94"/>
      <c r="G7" s="19" t="s">
        <v>1202</v>
      </c>
      <c r="H7" s="19" t="s">
        <v>1203</v>
      </c>
    </row>
    <row r="8" spans="2:10" s="1" customFormat="1" ht="17.649999999999999" customHeight="1" x14ac:dyDescent="0.15">
      <c r="B8" s="45">
        <v>43832</v>
      </c>
      <c r="C8" s="22">
        <v>185261736</v>
      </c>
      <c r="D8" s="23">
        <v>37754</v>
      </c>
      <c r="E8" s="49">
        <v>2679362129</v>
      </c>
      <c r="F8" s="55"/>
      <c r="G8" s="25">
        <v>963.41140499000005</v>
      </c>
      <c r="H8" s="27">
        <v>4231.6558838999999</v>
      </c>
    </row>
    <row r="9" spans="2:10" s="1" customFormat="1" ht="17.649999999999999" customHeight="1" x14ac:dyDescent="0.15">
      <c r="B9" s="45">
        <v>43833</v>
      </c>
      <c r="C9" s="22">
        <v>174503562</v>
      </c>
      <c r="D9" s="23">
        <v>38066</v>
      </c>
      <c r="E9" s="49">
        <v>2159184247</v>
      </c>
      <c r="F9" s="55"/>
      <c r="G9" s="25">
        <v>964.07347978999996</v>
      </c>
      <c r="H9" s="27">
        <v>4235.6531985299998</v>
      </c>
    </row>
    <row r="10" spans="2:10" s="1" customFormat="1" ht="17.649999999999999" customHeight="1" x14ac:dyDescent="0.15">
      <c r="B10" s="45">
        <v>43836</v>
      </c>
      <c r="C10" s="22">
        <v>181138155</v>
      </c>
      <c r="D10" s="23">
        <v>39935</v>
      </c>
      <c r="E10" s="49">
        <v>1962444928</v>
      </c>
      <c r="F10" s="55"/>
      <c r="G10" s="25">
        <v>960.67916938999997</v>
      </c>
      <c r="H10" s="27">
        <v>4206.9278650899996</v>
      </c>
    </row>
    <row r="11" spans="2:10" s="1" customFormat="1" ht="17.649999999999999" customHeight="1" x14ac:dyDescent="0.15">
      <c r="B11" s="45">
        <v>43837</v>
      </c>
      <c r="C11" s="22">
        <v>214128545</v>
      </c>
      <c r="D11" s="23">
        <v>42378</v>
      </c>
      <c r="E11" s="49">
        <v>1984111706</v>
      </c>
      <c r="F11" s="55"/>
      <c r="G11" s="25">
        <v>957.93049640000004</v>
      </c>
      <c r="H11" s="27">
        <v>4209.3421185899997</v>
      </c>
    </row>
    <row r="12" spans="2:10" s="1" customFormat="1" ht="17.649999999999999" customHeight="1" x14ac:dyDescent="0.15">
      <c r="B12" s="45">
        <v>43838</v>
      </c>
      <c r="C12" s="22">
        <v>243360224</v>
      </c>
      <c r="D12" s="23">
        <v>42039</v>
      </c>
      <c r="E12" s="49">
        <v>2448807723</v>
      </c>
      <c r="F12" s="55"/>
      <c r="G12" s="25">
        <v>958.03588851999996</v>
      </c>
      <c r="H12" s="27">
        <v>4203.4372768000003</v>
      </c>
    </row>
    <row r="13" spans="2:10" s="1" customFormat="1" ht="17.649999999999999" customHeight="1" x14ac:dyDescent="0.15">
      <c r="B13" s="45">
        <v>43839</v>
      </c>
      <c r="C13" s="22">
        <v>264143045</v>
      </c>
      <c r="D13" s="23">
        <v>39804</v>
      </c>
      <c r="E13" s="49">
        <v>2299193625</v>
      </c>
      <c r="F13" s="55"/>
      <c r="G13" s="25">
        <v>963.01294915999995</v>
      </c>
      <c r="H13" s="27">
        <v>4213.7708015300004</v>
      </c>
    </row>
    <row r="14" spans="2:10" s="1" customFormat="1" ht="17.649999999999999" customHeight="1" x14ac:dyDescent="0.15">
      <c r="B14" s="45">
        <v>43840</v>
      </c>
      <c r="C14" s="22">
        <v>399850081</v>
      </c>
      <c r="D14" s="23">
        <v>46532</v>
      </c>
      <c r="E14" s="49">
        <v>3116135207</v>
      </c>
      <c r="F14" s="55"/>
      <c r="G14" s="25">
        <v>961.65476537999996</v>
      </c>
      <c r="H14" s="27">
        <v>4206.7156899399997</v>
      </c>
    </row>
    <row r="15" spans="2:10" s="1" customFormat="1" ht="17.649999999999999" customHeight="1" x14ac:dyDescent="0.15">
      <c r="B15" s="45">
        <v>43843</v>
      </c>
      <c r="C15" s="22">
        <v>245813906</v>
      </c>
      <c r="D15" s="23">
        <v>42890</v>
      </c>
      <c r="E15" s="49">
        <v>2020867260</v>
      </c>
      <c r="F15" s="55"/>
      <c r="G15" s="25">
        <v>966.39082751000001</v>
      </c>
      <c r="H15" s="27">
        <v>4225.7762044299998</v>
      </c>
    </row>
    <row r="16" spans="2:10" s="1" customFormat="1" ht="17.649999999999999" customHeight="1" x14ac:dyDescent="0.15">
      <c r="B16" s="45">
        <v>43844</v>
      </c>
      <c r="C16" s="22">
        <v>334973111</v>
      </c>
      <c r="D16" s="23">
        <v>54068</v>
      </c>
      <c r="E16" s="49">
        <v>2145112386</v>
      </c>
      <c r="F16" s="55"/>
      <c r="G16" s="25">
        <v>969.73959616000002</v>
      </c>
      <c r="H16" s="27">
        <v>4229.2302476699997</v>
      </c>
    </row>
    <row r="17" spans="2:8" s="1" customFormat="1" ht="17.649999999999999" customHeight="1" x14ac:dyDescent="0.15">
      <c r="B17" s="45">
        <v>43845</v>
      </c>
      <c r="C17" s="22">
        <v>300674743</v>
      </c>
      <c r="D17" s="23">
        <v>45678</v>
      </c>
      <c r="E17" s="49">
        <v>1810766968</v>
      </c>
      <c r="F17" s="55"/>
      <c r="G17" s="25">
        <v>970.94611642999996</v>
      </c>
      <c r="H17" s="27">
        <v>4237.59194484</v>
      </c>
    </row>
    <row r="18" spans="2:8" s="1" customFormat="1" ht="17.649999999999999" customHeight="1" x14ac:dyDescent="0.15">
      <c r="B18" s="45">
        <v>43846</v>
      </c>
      <c r="C18" s="22">
        <v>257559146</v>
      </c>
      <c r="D18" s="23">
        <v>40084</v>
      </c>
      <c r="E18" s="49">
        <v>1981287827</v>
      </c>
      <c r="F18" s="55"/>
      <c r="G18" s="25">
        <v>970.04616969000006</v>
      </c>
      <c r="H18" s="27">
        <v>4222.7897339399997</v>
      </c>
    </row>
    <row r="19" spans="2:8" s="1" customFormat="1" ht="17.649999999999999" customHeight="1" x14ac:dyDescent="0.15">
      <c r="B19" s="45">
        <v>43847</v>
      </c>
      <c r="C19" s="22">
        <v>270313039</v>
      </c>
      <c r="D19" s="23">
        <v>40493</v>
      </c>
      <c r="E19" s="49">
        <v>2982539930</v>
      </c>
      <c r="F19" s="55"/>
      <c r="G19" s="25">
        <v>974.85418560000005</v>
      </c>
      <c r="H19" s="27">
        <v>4257.9261390700003</v>
      </c>
    </row>
    <row r="20" spans="2:8" s="1" customFormat="1" ht="17.649999999999999" customHeight="1" x14ac:dyDescent="0.15">
      <c r="B20" s="45">
        <v>43850</v>
      </c>
      <c r="C20" s="22">
        <v>365741004</v>
      </c>
      <c r="D20" s="23">
        <v>60431</v>
      </c>
      <c r="E20" s="49">
        <v>2362641866</v>
      </c>
      <c r="F20" s="55"/>
      <c r="G20" s="25">
        <v>963.39730121000002</v>
      </c>
      <c r="H20" s="27">
        <v>4245.5686534200004</v>
      </c>
    </row>
    <row r="21" spans="2:8" s="1" customFormat="1" ht="17.649999999999999" customHeight="1" x14ac:dyDescent="0.15">
      <c r="B21" s="45">
        <v>43851</v>
      </c>
      <c r="C21" s="22">
        <v>298365960</v>
      </c>
      <c r="D21" s="23">
        <v>44955</v>
      </c>
      <c r="E21" s="49">
        <v>2155901940</v>
      </c>
      <c r="F21" s="55"/>
      <c r="G21" s="25">
        <v>962.09942383999999</v>
      </c>
      <c r="H21" s="27">
        <v>4223.3455770700002</v>
      </c>
    </row>
    <row r="22" spans="2:8" s="1" customFormat="1" ht="17.649999999999999" customHeight="1" x14ac:dyDescent="0.15">
      <c r="B22" s="45">
        <v>43852</v>
      </c>
      <c r="C22" s="22">
        <v>385223847</v>
      </c>
      <c r="D22" s="23">
        <v>52815</v>
      </c>
      <c r="E22" s="49">
        <v>2237591574</v>
      </c>
      <c r="F22" s="55"/>
      <c r="G22" s="25">
        <v>968.15644519</v>
      </c>
      <c r="H22" s="27">
        <v>4206.9303593100003</v>
      </c>
    </row>
    <row r="23" spans="2:8" s="1" customFormat="1" ht="17.649999999999999" customHeight="1" x14ac:dyDescent="0.15">
      <c r="B23" s="45">
        <v>43853</v>
      </c>
      <c r="C23" s="22">
        <v>506756447</v>
      </c>
      <c r="D23" s="23">
        <v>65532</v>
      </c>
      <c r="E23" s="49">
        <v>2126386209</v>
      </c>
      <c r="F23" s="55"/>
      <c r="G23" s="25">
        <v>963.32717704000004</v>
      </c>
      <c r="H23" s="27">
        <v>4170.3410400800003</v>
      </c>
    </row>
    <row r="24" spans="2:8" s="1" customFormat="1" ht="17.649999999999999" customHeight="1" x14ac:dyDescent="0.15">
      <c r="B24" s="45">
        <v>43854</v>
      </c>
      <c r="C24" s="22">
        <v>377958913</v>
      </c>
      <c r="D24" s="23">
        <v>50164</v>
      </c>
      <c r="E24" s="49">
        <v>2109702081</v>
      </c>
      <c r="F24" s="55"/>
      <c r="G24" s="25">
        <v>965.91118671000004</v>
      </c>
      <c r="H24" s="27">
        <v>4213.13720294</v>
      </c>
    </row>
    <row r="25" spans="2:8" s="1" customFormat="1" ht="17.649999999999999" customHeight="1" x14ac:dyDescent="0.15">
      <c r="B25" s="45">
        <v>43857</v>
      </c>
      <c r="C25" s="22">
        <v>261735979</v>
      </c>
      <c r="D25" s="23">
        <v>46810</v>
      </c>
      <c r="E25" s="49">
        <v>2311023737</v>
      </c>
      <c r="F25" s="55"/>
      <c r="G25" s="25">
        <v>953.03414065000004</v>
      </c>
      <c r="H25" s="27">
        <v>4118.9894642600002</v>
      </c>
    </row>
    <row r="26" spans="2:8" s="1" customFormat="1" ht="17.649999999999999" customHeight="1" x14ac:dyDescent="0.15">
      <c r="B26" s="45">
        <v>43858</v>
      </c>
      <c r="C26" s="22">
        <v>296231197</v>
      </c>
      <c r="D26" s="23">
        <v>44838</v>
      </c>
      <c r="E26" s="49">
        <v>2460458947</v>
      </c>
      <c r="F26" s="55"/>
      <c r="G26" s="25">
        <v>953.33596592000004</v>
      </c>
      <c r="H26" s="27">
        <v>4154.5948543300001</v>
      </c>
    </row>
    <row r="27" spans="2:8" s="1" customFormat="1" ht="17.649999999999999" customHeight="1" x14ac:dyDescent="0.15">
      <c r="B27" s="45">
        <v>43859</v>
      </c>
      <c r="C27" s="22">
        <v>311831853</v>
      </c>
      <c r="D27" s="23">
        <v>47626</v>
      </c>
      <c r="E27" s="49">
        <v>2944788257</v>
      </c>
      <c r="F27" s="55"/>
      <c r="G27" s="25">
        <v>958.31938475000004</v>
      </c>
      <c r="H27" s="27">
        <v>4157.3331124899996</v>
      </c>
    </row>
    <row r="28" spans="2:8" s="1" customFormat="1" ht="17.649999999999999" customHeight="1" x14ac:dyDescent="0.15">
      <c r="B28" s="45">
        <v>43860</v>
      </c>
      <c r="C28" s="22">
        <v>278700926</v>
      </c>
      <c r="D28" s="23">
        <v>47094</v>
      </c>
      <c r="E28" s="49">
        <v>3652254470</v>
      </c>
      <c r="F28" s="55"/>
      <c r="G28" s="25">
        <v>951.41311107000001</v>
      </c>
      <c r="H28" s="27">
        <v>4105.3165168200003</v>
      </c>
    </row>
    <row r="29" spans="2:8" s="1" customFormat="1" ht="17.649999999999999" customHeight="1" x14ac:dyDescent="0.15">
      <c r="B29" s="45">
        <v>43861</v>
      </c>
      <c r="C29" s="22">
        <v>286378200</v>
      </c>
      <c r="D29" s="23">
        <v>45505</v>
      </c>
      <c r="E29" s="49">
        <v>3479905403</v>
      </c>
      <c r="F29" s="55"/>
      <c r="G29" s="25">
        <v>950.99004810999998</v>
      </c>
      <c r="H29" s="27">
        <v>4057.4701269000002</v>
      </c>
    </row>
    <row r="30" spans="2:8" s="1" customFormat="1" ht="18.2" customHeight="1" x14ac:dyDescent="0.15">
      <c r="B30" s="56" t="s">
        <v>1199</v>
      </c>
      <c r="C30" s="84">
        <v>6440643619</v>
      </c>
      <c r="D30" s="84">
        <v>1015491</v>
      </c>
      <c r="E30" s="84">
        <v>53430468420</v>
      </c>
      <c r="F30" s="60"/>
      <c r="G30" s="194"/>
      <c r="H30" s="194"/>
    </row>
    <row r="31" spans="2:8" s="1" customFormat="1" ht="18.2" customHeight="1" x14ac:dyDescent="0.15">
      <c r="B31" s="56" t="s">
        <v>1200</v>
      </c>
      <c r="C31" s="84">
        <v>6440643621.0829</v>
      </c>
      <c r="D31" s="84">
        <v>1015491</v>
      </c>
      <c r="E31" s="84">
        <v>53430468420</v>
      </c>
      <c r="F31" s="60"/>
      <c r="G31" s="194"/>
      <c r="H31" s="194"/>
    </row>
    <row r="32" spans="2:8" s="1" customFormat="1" ht="18.2" customHeight="1" x14ac:dyDescent="0.15">
      <c r="B32" s="60"/>
      <c r="C32" s="60"/>
      <c r="D32" s="60"/>
      <c r="E32" s="60"/>
      <c r="F32" s="60"/>
      <c r="G32" s="194"/>
      <c r="H32" s="194"/>
    </row>
    <row r="33" s="1" customFormat="1" ht="28.7" customHeight="1" x14ac:dyDescent="0.15"/>
  </sheetData>
  <mergeCells count="7">
    <mergeCell ref="J2:J3"/>
    <mergeCell ref="B2:E2"/>
    <mergeCell ref="B3:C4"/>
    <mergeCell ref="C6:E6"/>
    <mergeCell ref="G30:G32"/>
    <mergeCell ref="G6:H6"/>
    <mergeCell ref="H30:H32"/>
  </mergeCells>
  <pageMargins left="0.7" right="0.7" top="0.75" bottom="0.75" header="0.3" footer="0.3"/>
  <pageSetup paperSize="9" orientation="landscape"/>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I75"/>
  <sheetViews>
    <sheetView workbookViewId="0"/>
  </sheetViews>
  <sheetFormatPr defaultRowHeight="12.75" x14ac:dyDescent="0.2"/>
  <cols>
    <col min="1" max="1" width="0.85546875" customWidth="1"/>
    <col min="2" max="3" width="14.7109375" customWidth="1"/>
    <col min="4" max="4" width="43.42578125" customWidth="1"/>
    <col min="5" max="5" width="11.5703125" customWidth="1"/>
    <col min="6" max="6" width="10.7109375" customWidth="1"/>
    <col min="7" max="7" width="12.5703125" customWidth="1"/>
    <col min="8" max="9" width="11.42578125" customWidth="1"/>
    <col min="10" max="10" width="15" customWidth="1"/>
    <col min="11" max="11" width="4.7109375" customWidth="1"/>
  </cols>
  <sheetData>
    <row r="1" spans="2:9" s="1" customFormat="1" ht="6.95" customHeight="1" x14ac:dyDescent="0.15"/>
    <row r="2" spans="2:9" s="1" customFormat="1" ht="30.95" customHeight="1" x14ac:dyDescent="0.3">
      <c r="B2" s="162" t="s">
        <v>1228</v>
      </c>
      <c r="C2" s="162"/>
      <c r="D2" s="162"/>
      <c r="I2" s="128"/>
    </row>
    <row r="3" spans="2:9" s="1" customFormat="1" ht="17.649999999999999" customHeight="1" x14ac:dyDescent="0.2">
      <c r="B3" s="36" t="s">
        <v>48</v>
      </c>
      <c r="I3" s="128"/>
    </row>
    <row r="4" spans="2:9" s="1" customFormat="1" ht="27.75" customHeight="1" x14ac:dyDescent="0.15"/>
    <row r="5" spans="2:9" s="1" customFormat="1" ht="32.450000000000003" customHeight="1" x14ac:dyDescent="0.15">
      <c r="B5" s="51" t="s">
        <v>1205</v>
      </c>
      <c r="C5" s="51" t="s">
        <v>281</v>
      </c>
      <c r="D5" s="51" t="s">
        <v>67</v>
      </c>
      <c r="E5" s="50" t="s">
        <v>1206</v>
      </c>
      <c r="F5" s="50" t="s">
        <v>1197</v>
      </c>
      <c r="G5" s="50" t="s">
        <v>1198</v>
      </c>
      <c r="H5" s="50" t="s">
        <v>1207</v>
      </c>
      <c r="I5" s="50" t="s">
        <v>1208</v>
      </c>
    </row>
    <row r="6" spans="2:9" s="1" customFormat="1" ht="17.649999999999999" customHeight="1" x14ac:dyDescent="0.15">
      <c r="B6" s="11" t="s">
        <v>11</v>
      </c>
      <c r="C6" s="11" t="s">
        <v>289</v>
      </c>
      <c r="D6" s="10" t="s">
        <v>290</v>
      </c>
      <c r="E6" s="23">
        <v>729450749.80630004</v>
      </c>
      <c r="F6" s="23">
        <v>113413</v>
      </c>
      <c r="G6" s="23">
        <v>721083810</v>
      </c>
      <c r="H6" s="10" t="s">
        <v>23</v>
      </c>
      <c r="I6" s="27">
        <v>11028.555047</v>
      </c>
    </row>
    <row r="7" spans="2:9" s="1" customFormat="1" ht="17.649999999999999" customHeight="1" x14ac:dyDescent="0.15">
      <c r="B7" s="95"/>
      <c r="C7" s="11" t="s">
        <v>484</v>
      </c>
      <c r="D7" s="10" t="s">
        <v>485</v>
      </c>
      <c r="E7" s="23">
        <v>41382771.973999999</v>
      </c>
      <c r="F7" s="23">
        <v>11605</v>
      </c>
      <c r="G7" s="23">
        <v>162035183</v>
      </c>
      <c r="H7" s="10" t="s">
        <v>13</v>
      </c>
      <c r="I7" s="27">
        <v>1601.5739550000001</v>
      </c>
    </row>
    <row r="8" spans="2:9" s="1" customFormat="1" ht="18.2" customHeight="1" x14ac:dyDescent="0.15">
      <c r="B8" s="77" t="s">
        <v>11</v>
      </c>
      <c r="C8" s="77" t="s">
        <v>11</v>
      </c>
      <c r="D8" s="96" t="s">
        <v>384</v>
      </c>
      <c r="E8" s="97">
        <v>770833521.78030002</v>
      </c>
      <c r="F8" s="71">
        <v>125018</v>
      </c>
      <c r="G8" s="97">
        <v>883118993</v>
      </c>
      <c r="H8" s="96" t="s">
        <v>1209</v>
      </c>
      <c r="I8" s="98">
        <v>12630.129002</v>
      </c>
    </row>
    <row r="9" spans="2:9" s="1" customFormat="1" ht="18.2" customHeight="1" x14ac:dyDescent="0.15">
      <c r="B9" s="60"/>
      <c r="C9" s="60"/>
      <c r="D9" s="60"/>
      <c r="E9" s="60"/>
      <c r="F9" s="60"/>
      <c r="G9" s="60"/>
      <c r="H9" s="60"/>
      <c r="I9" s="60"/>
    </row>
    <row r="10" spans="2:9" s="1" customFormat="1" ht="17.649999999999999" customHeight="1" x14ac:dyDescent="0.15">
      <c r="B10" s="11" t="s">
        <v>295</v>
      </c>
      <c r="C10" s="11" t="s">
        <v>292</v>
      </c>
      <c r="D10" s="10" t="s">
        <v>225</v>
      </c>
      <c r="E10" s="23">
        <v>15313507.263499999</v>
      </c>
      <c r="F10" s="23">
        <v>3949</v>
      </c>
      <c r="G10" s="23">
        <v>119560070</v>
      </c>
      <c r="H10" s="10" t="s">
        <v>28</v>
      </c>
      <c r="I10" s="27">
        <v>420.36709300000001</v>
      </c>
    </row>
    <row r="11" spans="2:9" s="1" customFormat="1" ht="17.649999999999999" customHeight="1" x14ac:dyDescent="0.15">
      <c r="B11" s="95"/>
      <c r="C11" s="11" t="s">
        <v>293</v>
      </c>
      <c r="D11" s="10" t="s">
        <v>294</v>
      </c>
      <c r="E11" s="23">
        <v>34381336.196699999</v>
      </c>
      <c r="F11" s="23">
        <v>5648</v>
      </c>
      <c r="G11" s="23">
        <v>49344852</v>
      </c>
      <c r="H11" s="10" t="s">
        <v>11</v>
      </c>
      <c r="I11" s="27">
        <v>1609.3255879999999</v>
      </c>
    </row>
    <row r="12" spans="2:9" s="1" customFormat="1" ht="18.2" customHeight="1" x14ac:dyDescent="0.15">
      <c r="B12" s="77" t="s">
        <v>295</v>
      </c>
      <c r="C12" s="77" t="s">
        <v>295</v>
      </c>
      <c r="D12" s="96" t="s">
        <v>385</v>
      </c>
      <c r="E12" s="97">
        <v>49694843.460199997</v>
      </c>
      <c r="F12" s="71">
        <v>9597</v>
      </c>
      <c r="G12" s="97">
        <v>168904922</v>
      </c>
      <c r="H12" s="96" t="s">
        <v>14</v>
      </c>
      <c r="I12" s="98">
        <v>2029.692681</v>
      </c>
    </row>
    <row r="13" spans="2:9" s="1" customFormat="1" ht="18.2" customHeight="1" x14ac:dyDescent="0.15">
      <c r="B13" s="60"/>
      <c r="C13" s="60"/>
      <c r="D13" s="60"/>
      <c r="E13" s="60"/>
      <c r="F13" s="60"/>
      <c r="G13" s="60"/>
      <c r="H13" s="60"/>
      <c r="I13" s="60"/>
    </row>
    <row r="14" spans="2:9" s="1" customFormat="1" ht="17.649999999999999" customHeight="1" x14ac:dyDescent="0.15">
      <c r="B14" s="11" t="s">
        <v>30</v>
      </c>
      <c r="C14" s="11" t="s">
        <v>297</v>
      </c>
      <c r="D14" s="10" t="s">
        <v>91</v>
      </c>
      <c r="E14" s="23">
        <v>53248172.012800001</v>
      </c>
      <c r="F14" s="23">
        <v>5300</v>
      </c>
      <c r="G14" s="23">
        <v>132405389</v>
      </c>
      <c r="H14" s="10" t="s">
        <v>11</v>
      </c>
      <c r="I14" s="27">
        <v>1106.0947590000001</v>
      </c>
    </row>
    <row r="15" spans="2:9" s="1" customFormat="1" ht="17.649999999999999" customHeight="1" x14ac:dyDescent="0.15">
      <c r="B15" s="95"/>
      <c r="C15" s="11" t="s">
        <v>298</v>
      </c>
      <c r="D15" s="10" t="s">
        <v>299</v>
      </c>
      <c r="E15" s="23">
        <v>62088232.439400002</v>
      </c>
      <c r="F15" s="23">
        <v>11033</v>
      </c>
      <c r="G15" s="23">
        <v>140778193</v>
      </c>
      <c r="H15" s="10" t="s">
        <v>30</v>
      </c>
      <c r="I15" s="27">
        <v>1739.066077</v>
      </c>
    </row>
    <row r="16" spans="2:9" s="1" customFormat="1" ht="17.649999999999999" customHeight="1" x14ac:dyDescent="0.15">
      <c r="B16" s="95"/>
      <c r="C16" s="11" t="s">
        <v>300</v>
      </c>
      <c r="D16" s="10" t="s">
        <v>301</v>
      </c>
      <c r="E16" s="23">
        <v>551149961.73670006</v>
      </c>
      <c r="F16" s="23">
        <v>87223</v>
      </c>
      <c r="G16" s="23">
        <v>3946420738</v>
      </c>
      <c r="H16" s="10" t="s">
        <v>1210</v>
      </c>
      <c r="I16" s="27">
        <v>10634.927065</v>
      </c>
    </row>
    <row r="17" spans="2:9" s="1" customFormat="1" ht="18.2" customHeight="1" x14ac:dyDescent="0.15">
      <c r="B17" s="77" t="s">
        <v>30</v>
      </c>
      <c r="C17" s="77" t="s">
        <v>30</v>
      </c>
      <c r="D17" s="96" t="s">
        <v>386</v>
      </c>
      <c r="E17" s="97">
        <v>666486366.18889999</v>
      </c>
      <c r="F17" s="71">
        <v>103556</v>
      </c>
      <c r="G17" s="97">
        <v>4219604320</v>
      </c>
      <c r="H17" s="96" t="s">
        <v>1211</v>
      </c>
      <c r="I17" s="98">
        <v>13480.087901000001</v>
      </c>
    </row>
    <row r="18" spans="2:9" s="1" customFormat="1" ht="18.2" customHeight="1" x14ac:dyDescent="0.15">
      <c r="B18" s="60"/>
      <c r="C18" s="60"/>
      <c r="D18" s="60"/>
      <c r="E18" s="60"/>
      <c r="F18" s="60"/>
      <c r="G18" s="60"/>
      <c r="H18" s="60"/>
      <c r="I18" s="60"/>
    </row>
    <row r="19" spans="2:9" s="1" customFormat="1" ht="17.649999999999999" customHeight="1" x14ac:dyDescent="0.15">
      <c r="B19" s="11" t="s">
        <v>24</v>
      </c>
      <c r="C19" s="11" t="s">
        <v>809</v>
      </c>
      <c r="D19" s="10" t="s">
        <v>810</v>
      </c>
      <c r="E19" s="23">
        <v>695775.28740000003</v>
      </c>
      <c r="F19" s="23">
        <v>117</v>
      </c>
      <c r="G19" s="23">
        <v>2337068</v>
      </c>
      <c r="H19" s="10" t="s">
        <v>1212</v>
      </c>
      <c r="I19" s="27">
        <v>29.9697</v>
      </c>
    </row>
    <row r="20" spans="2:9" s="1" customFormat="1" ht="17.649999999999999" customHeight="1" x14ac:dyDescent="0.15">
      <c r="B20" s="95"/>
      <c r="C20" s="11" t="s">
        <v>306</v>
      </c>
      <c r="D20" s="10" t="s">
        <v>307</v>
      </c>
      <c r="E20" s="23">
        <v>190029724.93959999</v>
      </c>
      <c r="F20" s="23">
        <v>37688</v>
      </c>
      <c r="G20" s="23">
        <v>103181801</v>
      </c>
      <c r="H20" s="10" t="s">
        <v>22</v>
      </c>
      <c r="I20" s="27">
        <v>3391.789029</v>
      </c>
    </row>
    <row r="21" spans="2:9" s="1" customFormat="1" ht="17.649999999999999" customHeight="1" x14ac:dyDescent="0.15">
      <c r="B21" s="95"/>
      <c r="C21" s="11" t="s">
        <v>308</v>
      </c>
      <c r="D21" s="10" t="s">
        <v>309</v>
      </c>
      <c r="E21" s="23">
        <v>262837678.2877</v>
      </c>
      <c r="F21" s="23">
        <v>20662</v>
      </c>
      <c r="G21" s="23">
        <v>2231089964</v>
      </c>
      <c r="H21" s="10" t="s">
        <v>15</v>
      </c>
      <c r="I21" s="27">
        <v>6384.8545720000002</v>
      </c>
    </row>
    <row r="22" spans="2:9" s="1" customFormat="1" ht="17.649999999999999" customHeight="1" x14ac:dyDescent="0.15">
      <c r="B22" s="95"/>
      <c r="C22" s="11" t="s">
        <v>310</v>
      </c>
      <c r="D22" s="10" t="s">
        <v>186</v>
      </c>
      <c r="E22" s="23">
        <v>22604612.9395</v>
      </c>
      <c r="F22" s="23">
        <v>1343</v>
      </c>
      <c r="G22" s="23">
        <v>46308290</v>
      </c>
      <c r="H22" s="10" t="s">
        <v>295</v>
      </c>
      <c r="I22" s="27">
        <v>660.74509699999999</v>
      </c>
    </row>
    <row r="23" spans="2:9" s="1" customFormat="1" ht="17.649999999999999" customHeight="1" x14ac:dyDescent="0.15">
      <c r="B23" s="95"/>
      <c r="C23" s="11" t="s">
        <v>784</v>
      </c>
      <c r="D23" s="10" t="s">
        <v>785</v>
      </c>
      <c r="E23" s="23">
        <v>21646.280999999999</v>
      </c>
      <c r="F23" s="23">
        <v>12</v>
      </c>
      <c r="G23" s="23">
        <v>844426</v>
      </c>
      <c r="H23" s="10" t="s">
        <v>12</v>
      </c>
      <c r="I23" s="27">
        <v>63.060645999999998</v>
      </c>
    </row>
    <row r="24" spans="2:9" s="1" customFormat="1" ht="17.649999999999999" customHeight="1" x14ac:dyDescent="0.15">
      <c r="B24" s="95"/>
      <c r="C24" s="11" t="s">
        <v>311</v>
      </c>
      <c r="D24" s="10" t="s">
        <v>312</v>
      </c>
      <c r="E24" s="23">
        <v>6189784.2065000003</v>
      </c>
      <c r="F24" s="23">
        <v>489</v>
      </c>
      <c r="G24" s="23">
        <v>3212322</v>
      </c>
      <c r="H24" s="10" t="s">
        <v>12</v>
      </c>
      <c r="I24" s="27">
        <v>497.59410400000002</v>
      </c>
    </row>
    <row r="25" spans="2:9" s="1" customFormat="1" ht="18.2" customHeight="1" x14ac:dyDescent="0.15">
      <c r="B25" s="77" t="s">
        <v>24</v>
      </c>
      <c r="C25" s="77" t="s">
        <v>24</v>
      </c>
      <c r="D25" s="96" t="s">
        <v>388</v>
      </c>
      <c r="E25" s="97">
        <v>482379221.94169998</v>
      </c>
      <c r="F25" s="71">
        <v>60311</v>
      </c>
      <c r="G25" s="97">
        <v>2386973871</v>
      </c>
      <c r="H25" s="96" t="s">
        <v>1213</v>
      </c>
      <c r="I25" s="98">
        <v>11028.013148</v>
      </c>
    </row>
    <row r="26" spans="2:9" s="1" customFormat="1" ht="18.2" customHeight="1" x14ac:dyDescent="0.15">
      <c r="B26" s="60"/>
      <c r="C26" s="60"/>
      <c r="D26" s="60"/>
      <c r="E26" s="60"/>
      <c r="F26" s="60"/>
      <c r="G26" s="60"/>
      <c r="H26" s="60"/>
      <c r="I26" s="60"/>
    </row>
    <row r="27" spans="2:9" s="1" customFormat="1" ht="17.649999999999999" customHeight="1" x14ac:dyDescent="0.15">
      <c r="B27" s="11" t="s">
        <v>316</v>
      </c>
      <c r="C27" s="11" t="s">
        <v>314</v>
      </c>
      <c r="D27" s="10" t="s">
        <v>315</v>
      </c>
      <c r="E27" s="23">
        <v>212033914.1453</v>
      </c>
      <c r="F27" s="23">
        <v>4973</v>
      </c>
      <c r="G27" s="23">
        <v>109611843</v>
      </c>
      <c r="H27" s="10" t="s">
        <v>14</v>
      </c>
      <c r="I27" s="27">
        <v>3621.7550879999999</v>
      </c>
    </row>
    <row r="28" spans="2:9" s="1" customFormat="1" ht="17.649999999999999" customHeight="1" x14ac:dyDescent="0.15">
      <c r="B28" s="95"/>
      <c r="C28" s="11" t="s">
        <v>435</v>
      </c>
      <c r="D28" s="10" t="s">
        <v>436</v>
      </c>
      <c r="E28" s="23">
        <v>72765026.835600004</v>
      </c>
      <c r="F28" s="23">
        <v>6656</v>
      </c>
      <c r="G28" s="23">
        <v>38114101</v>
      </c>
      <c r="H28" s="10" t="s">
        <v>1214</v>
      </c>
      <c r="I28" s="27">
        <v>2135.9044119999999</v>
      </c>
    </row>
    <row r="29" spans="2:9" s="1" customFormat="1" ht="18.2" customHeight="1" x14ac:dyDescent="0.15">
      <c r="B29" s="77" t="s">
        <v>316</v>
      </c>
      <c r="C29" s="77" t="s">
        <v>316</v>
      </c>
      <c r="D29" s="96" t="s">
        <v>389</v>
      </c>
      <c r="E29" s="97">
        <v>284798940.98089999</v>
      </c>
      <c r="F29" s="71">
        <v>11629</v>
      </c>
      <c r="G29" s="97">
        <v>147725944</v>
      </c>
      <c r="H29" s="96" t="s">
        <v>1215</v>
      </c>
      <c r="I29" s="98">
        <v>5757.6594999999998</v>
      </c>
    </row>
    <row r="30" spans="2:9" s="1" customFormat="1" ht="18.2" customHeight="1" x14ac:dyDescent="0.15">
      <c r="B30" s="60"/>
      <c r="C30" s="60"/>
      <c r="D30" s="60"/>
      <c r="E30" s="60"/>
      <c r="F30" s="60"/>
      <c r="G30" s="60"/>
      <c r="H30" s="60"/>
      <c r="I30" s="60"/>
    </row>
    <row r="31" spans="2:9" s="1" customFormat="1" ht="17.649999999999999" customHeight="1" x14ac:dyDescent="0.15">
      <c r="B31" s="11" t="s">
        <v>323</v>
      </c>
      <c r="C31" s="11" t="s">
        <v>775</v>
      </c>
      <c r="D31" s="10" t="s">
        <v>776</v>
      </c>
      <c r="E31" s="23">
        <v>1409058.1624</v>
      </c>
      <c r="F31" s="23">
        <v>247</v>
      </c>
      <c r="G31" s="23">
        <v>5444891</v>
      </c>
      <c r="H31" s="10" t="s">
        <v>12</v>
      </c>
      <c r="I31" s="27">
        <v>55.988819999999997</v>
      </c>
    </row>
    <row r="32" spans="2:9" s="1" customFormat="1" ht="17.649999999999999" customHeight="1" x14ac:dyDescent="0.15">
      <c r="B32" s="95"/>
      <c r="C32" s="11" t="s">
        <v>444</v>
      </c>
      <c r="D32" s="10" t="s">
        <v>445</v>
      </c>
      <c r="E32" s="23">
        <v>47671845.111299999</v>
      </c>
      <c r="F32" s="23">
        <v>7928</v>
      </c>
      <c r="G32" s="23">
        <v>5141163</v>
      </c>
      <c r="H32" s="10" t="s">
        <v>12</v>
      </c>
      <c r="I32" s="27">
        <v>931.91396299999997</v>
      </c>
    </row>
    <row r="33" spans="2:9" s="1" customFormat="1" ht="17.649999999999999" customHeight="1" x14ac:dyDescent="0.15">
      <c r="B33" s="95"/>
      <c r="C33" s="11" t="s">
        <v>454</v>
      </c>
      <c r="D33" s="10" t="s">
        <v>455</v>
      </c>
      <c r="E33" s="23">
        <v>105655947.6989</v>
      </c>
      <c r="F33" s="23">
        <v>11197</v>
      </c>
      <c r="G33" s="23">
        <v>210632540</v>
      </c>
      <c r="H33" s="10" t="s">
        <v>19</v>
      </c>
      <c r="I33" s="27">
        <v>2025.9711520000001</v>
      </c>
    </row>
    <row r="34" spans="2:9" s="1" customFormat="1" ht="17.649999999999999" customHeight="1" x14ac:dyDescent="0.15">
      <c r="B34" s="95"/>
      <c r="C34" s="11" t="s">
        <v>318</v>
      </c>
      <c r="D34" s="10" t="s">
        <v>319</v>
      </c>
      <c r="E34" s="23">
        <v>291427844.19349998</v>
      </c>
      <c r="F34" s="23">
        <v>42829</v>
      </c>
      <c r="G34" s="23">
        <v>102659554</v>
      </c>
      <c r="H34" s="10" t="s">
        <v>13</v>
      </c>
      <c r="I34" s="27">
        <v>3419.0964690000001</v>
      </c>
    </row>
    <row r="35" spans="2:9" s="1" customFormat="1" ht="17.649999999999999" customHeight="1" x14ac:dyDescent="0.15">
      <c r="B35" s="95"/>
      <c r="C35" s="11" t="s">
        <v>702</v>
      </c>
      <c r="D35" s="10" t="s">
        <v>703</v>
      </c>
      <c r="E35" s="23">
        <v>1468790.2508</v>
      </c>
      <c r="F35" s="23">
        <v>409</v>
      </c>
      <c r="G35" s="23">
        <v>41264215</v>
      </c>
      <c r="H35" s="10" t="s">
        <v>1216</v>
      </c>
      <c r="I35" s="27">
        <v>99.365183000000002</v>
      </c>
    </row>
    <row r="36" spans="2:9" s="1" customFormat="1" ht="17.649999999999999" customHeight="1" x14ac:dyDescent="0.15">
      <c r="B36" s="95"/>
      <c r="C36" s="11" t="s">
        <v>320</v>
      </c>
      <c r="D36" s="10" t="s">
        <v>321</v>
      </c>
      <c r="E36" s="23">
        <v>129216327.074</v>
      </c>
      <c r="F36" s="23">
        <v>10780</v>
      </c>
      <c r="G36" s="23">
        <v>341596072</v>
      </c>
      <c r="H36" s="10" t="s">
        <v>1217</v>
      </c>
      <c r="I36" s="27">
        <v>4025.566906</v>
      </c>
    </row>
    <row r="37" spans="2:9" s="1" customFormat="1" ht="17.649999999999999" customHeight="1" x14ac:dyDescent="0.15">
      <c r="B37" s="95"/>
      <c r="C37" s="11" t="s">
        <v>422</v>
      </c>
      <c r="D37" s="10" t="s">
        <v>423</v>
      </c>
      <c r="E37" s="23">
        <v>887817473.51169896</v>
      </c>
      <c r="F37" s="23">
        <v>162805</v>
      </c>
      <c r="G37" s="23">
        <v>1088916975</v>
      </c>
      <c r="H37" s="10" t="s">
        <v>1218</v>
      </c>
      <c r="I37" s="27">
        <v>7759.3019990000003</v>
      </c>
    </row>
    <row r="38" spans="2:9" s="1" customFormat="1" ht="17.649999999999999" customHeight="1" x14ac:dyDescent="0.15">
      <c r="B38" s="95"/>
      <c r="C38" s="11" t="s">
        <v>322</v>
      </c>
      <c r="D38" s="10" t="s">
        <v>78</v>
      </c>
      <c r="E38" s="23">
        <v>181627089.86109999</v>
      </c>
      <c r="F38" s="23">
        <v>31039</v>
      </c>
      <c r="G38" s="23">
        <v>172111722</v>
      </c>
      <c r="H38" s="10" t="s">
        <v>1219</v>
      </c>
      <c r="I38" s="27">
        <v>4458.5578130000004</v>
      </c>
    </row>
    <row r="39" spans="2:9" s="1" customFormat="1" ht="18.2" customHeight="1" x14ac:dyDescent="0.15">
      <c r="B39" s="77" t="s">
        <v>323</v>
      </c>
      <c r="C39" s="77" t="s">
        <v>323</v>
      </c>
      <c r="D39" s="96" t="s">
        <v>390</v>
      </c>
      <c r="E39" s="97">
        <v>1646294375.8636999</v>
      </c>
      <c r="F39" s="71">
        <v>267234</v>
      </c>
      <c r="G39" s="97">
        <v>1967767132</v>
      </c>
      <c r="H39" s="96" t="s">
        <v>1220</v>
      </c>
      <c r="I39" s="98">
        <v>22775.762305</v>
      </c>
    </row>
    <row r="40" spans="2:9" s="1" customFormat="1" ht="18.2" customHeight="1" x14ac:dyDescent="0.15">
      <c r="B40" s="60"/>
      <c r="C40" s="60"/>
      <c r="D40" s="60"/>
      <c r="E40" s="60"/>
      <c r="F40" s="60"/>
      <c r="G40" s="60"/>
      <c r="H40" s="60"/>
      <c r="I40" s="60"/>
    </row>
    <row r="41" spans="2:9" s="1" customFormat="1" ht="17.649999999999999" customHeight="1" x14ac:dyDescent="0.15">
      <c r="B41" s="11" t="s">
        <v>333</v>
      </c>
      <c r="C41" s="11" t="s">
        <v>429</v>
      </c>
      <c r="D41" s="10" t="s">
        <v>430</v>
      </c>
      <c r="E41" s="23">
        <v>612811657.68480003</v>
      </c>
      <c r="F41" s="23">
        <v>88847</v>
      </c>
      <c r="G41" s="23">
        <v>80840638</v>
      </c>
      <c r="H41" s="10" t="s">
        <v>1216</v>
      </c>
      <c r="I41" s="27">
        <v>2135.443507</v>
      </c>
    </row>
    <row r="42" spans="2:9" s="1" customFormat="1" ht="17.649999999999999" customHeight="1" x14ac:dyDescent="0.15">
      <c r="B42" s="95"/>
      <c r="C42" s="11" t="s">
        <v>329</v>
      </c>
      <c r="D42" s="10" t="s">
        <v>330</v>
      </c>
      <c r="E42" s="23">
        <v>36751971.638899997</v>
      </c>
      <c r="F42" s="23">
        <v>4575</v>
      </c>
      <c r="G42" s="23">
        <v>191260348</v>
      </c>
      <c r="H42" s="10" t="s">
        <v>13</v>
      </c>
      <c r="I42" s="27">
        <v>1867.985244</v>
      </c>
    </row>
    <row r="43" spans="2:9" s="1" customFormat="1" ht="17.649999999999999" customHeight="1" x14ac:dyDescent="0.15">
      <c r="B43" s="95"/>
      <c r="C43" s="11" t="s">
        <v>331</v>
      </c>
      <c r="D43" s="10" t="s">
        <v>332</v>
      </c>
      <c r="E43" s="23">
        <v>61652543.811300002</v>
      </c>
      <c r="F43" s="23">
        <v>2639</v>
      </c>
      <c r="G43" s="23">
        <v>215498537</v>
      </c>
      <c r="H43" s="10" t="s">
        <v>17</v>
      </c>
      <c r="I43" s="27">
        <v>1557.248578</v>
      </c>
    </row>
    <row r="44" spans="2:9" s="1" customFormat="1" ht="18.2" customHeight="1" x14ac:dyDescent="0.15">
      <c r="B44" s="77" t="s">
        <v>333</v>
      </c>
      <c r="C44" s="77" t="s">
        <v>333</v>
      </c>
      <c r="D44" s="96" t="s">
        <v>392</v>
      </c>
      <c r="E44" s="97">
        <v>711216173.13499999</v>
      </c>
      <c r="F44" s="71">
        <v>96061</v>
      </c>
      <c r="G44" s="97">
        <v>487599523</v>
      </c>
      <c r="H44" s="96" t="s">
        <v>31</v>
      </c>
      <c r="I44" s="98">
        <v>5560.6773290000001</v>
      </c>
    </row>
    <row r="45" spans="2:9" s="1" customFormat="1" ht="18.2" customHeight="1" x14ac:dyDescent="0.15">
      <c r="B45" s="60"/>
      <c r="C45" s="60"/>
      <c r="D45" s="60"/>
      <c r="E45" s="60"/>
      <c r="F45" s="60"/>
      <c r="G45" s="60"/>
      <c r="H45" s="60"/>
      <c r="I45" s="60"/>
    </row>
    <row r="46" spans="2:9" s="1" customFormat="1" ht="17.649999999999999" customHeight="1" x14ac:dyDescent="0.15">
      <c r="B46" s="11" t="s">
        <v>20</v>
      </c>
      <c r="C46" s="11" t="s">
        <v>335</v>
      </c>
      <c r="D46" s="10" t="s">
        <v>336</v>
      </c>
      <c r="E46" s="23">
        <v>241169066.34130001</v>
      </c>
      <c r="F46" s="23">
        <v>10304</v>
      </c>
      <c r="G46" s="23">
        <v>1556398775</v>
      </c>
      <c r="H46" s="10" t="s">
        <v>30</v>
      </c>
      <c r="I46" s="27">
        <v>4224.1999980000001</v>
      </c>
    </row>
    <row r="47" spans="2:9" s="1" customFormat="1" ht="17.649999999999999" customHeight="1" x14ac:dyDescent="0.15">
      <c r="B47" s="95"/>
      <c r="C47" s="11" t="s">
        <v>511</v>
      </c>
      <c r="D47" s="10" t="s">
        <v>512</v>
      </c>
      <c r="E47" s="23">
        <v>22453386.335499998</v>
      </c>
      <c r="F47" s="23">
        <v>2123</v>
      </c>
      <c r="G47" s="23">
        <v>86503737</v>
      </c>
      <c r="H47" s="10" t="s">
        <v>12</v>
      </c>
      <c r="I47" s="27">
        <v>355.40181999999999</v>
      </c>
    </row>
    <row r="48" spans="2:9" s="1" customFormat="1" ht="17.649999999999999" customHeight="1" x14ac:dyDescent="0.15">
      <c r="B48" s="95"/>
      <c r="C48" s="11" t="s">
        <v>337</v>
      </c>
      <c r="D48" s="10" t="s">
        <v>338</v>
      </c>
      <c r="E48" s="23">
        <v>85546154.460300103</v>
      </c>
      <c r="F48" s="23">
        <v>16904</v>
      </c>
      <c r="G48" s="23">
        <v>684542960</v>
      </c>
      <c r="H48" s="10" t="s">
        <v>25</v>
      </c>
      <c r="I48" s="27">
        <v>1638.5377020000001</v>
      </c>
    </row>
    <row r="49" spans="2:9" s="1" customFormat="1" ht="17.649999999999999" customHeight="1" x14ac:dyDescent="0.15">
      <c r="B49" s="95"/>
      <c r="C49" s="11" t="s">
        <v>339</v>
      </c>
      <c r="D49" s="10" t="s">
        <v>304</v>
      </c>
      <c r="E49" s="23">
        <v>4959225.8880000003</v>
      </c>
      <c r="F49" s="23">
        <v>922</v>
      </c>
      <c r="G49" s="23">
        <v>37616976</v>
      </c>
      <c r="H49" s="10" t="s">
        <v>16</v>
      </c>
      <c r="I49" s="27">
        <v>232.34174300000001</v>
      </c>
    </row>
    <row r="50" spans="2:9" s="1" customFormat="1" ht="17.649999999999999" customHeight="1" x14ac:dyDescent="0.15">
      <c r="B50" s="95"/>
      <c r="C50" s="11" t="s">
        <v>340</v>
      </c>
      <c r="D50" s="10" t="s">
        <v>341</v>
      </c>
      <c r="E50" s="23">
        <v>65896541.350599997</v>
      </c>
      <c r="F50" s="23">
        <v>5947</v>
      </c>
      <c r="G50" s="23">
        <v>162119718</v>
      </c>
      <c r="H50" s="10" t="s">
        <v>27</v>
      </c>
      <c r="I50" s="27">
        <v>1079.6938520000001</v>
      </c>
    </row>
    <row r="51" spans="2:9" s="1" customFormat="1" ht="17.649999999999999" customHeight="1" x14ac:dyDescent="0.15">
      <c r="B51" s="95"/>
      <c r="C51" s="11" t="s">
        <v>342</v>
      </c>
      <c r="D51" s="10" t="s">
        <v>343</v>
      </c>
      <c r="E51" s="23">
        <v>268924196.96920002</v>
      </c>
      <c r="F51" s="23">
        <v>36196</v>
      </c>
      <c r="G51" s="23">
        <v>275050131</v>
      </c>
      <c r="H51" s="10" t="s">
        <v>29</v>
      </c>
      <c r="I51" s="27">
        <v>8745.8767370000005</v>
      </c>
    </row>
    <row r="52" spans="2:9" s="1" customFormat="1" ht="17.649999999999999" customHeight="1" x14ac:dyDescent="0.15">
      <c r="B52" s="95"/>
      <c r="C52" s="11" t="s">
        <v>504</v>
      </c>
      <c r="D52" s="10" t="s">
        <v>505</v>
      </c>
      <c r="E52" s="23">
        <v>66531620.579899997</v>
      </c>
      <c r="F52" s="23">
        <v>10648</v>
      </c>
      <c r="G52" s="23">
        <v>80924409</v>
      </c>
      <c r="H52" s="10" t="s">
        <v>16</v>
      </c>
      <c r="I52" s="27">
        <v>803.40878799999996</v>
      </c>
    </row>
    <row r="53" spans="2:9" s="1" customFormat="1" ht="18.2" customHeight="1" x14ac:dyDescent="0.15">
      <c r="B53" s="77" t="s">
        <v>20</v>
      </c>
      <c r="C53" s="77" t="s">
        <v>20</v>
      </c>
      <c r="D53" s="96" t="s">
        <v>387</v>
      </c>
      <c r="E53" s="97">
        <v>755480191.92480004</v>
      </c>
      <c r="F53" s="71">
        <v>83044</v>
      </c>
      <c r="G53" s="97">
        <v>2883156706</v>
      </c>
      <c r="H53" s="96" t="s">
        <v>1221</v>
      </c>
      <c r="I53" s="98">
        <v>17079.460640000001</v>
      </c>
    </row>
    <row r="54" spans="2:9" s="1" customFormat="1" ht="18.2" customHeight="1" x14ac:dyDescent="0.15">
      <c r="B54" s="60"/>
      <c r="C54" s="60"/>
      <c r="D54" s="60"/>
      <c r="E54" s="60"/>
      <c r="F54" s="60"/>
      <c r="G54" s="60"/>
      <c r="H54" s="60"/>
      <c r="I54" s="60"/>
    </row>
    <row r="55" spans="2:9" s="1" customFormat="1" ht="17.649999999999999" customHeight="1" x14ac:dyDescent="0.15">
      <c r="B55" s="11" t="s">
        <v>26</v>
      </c>
      <c r="C55" s="11" t="s">
        <v>487</v>
      </c>
      <c r="D55" s="10" t="s">
        <v>488</v>
      </c>
      <c r="E55" s="23">
        <v>21870357.839299999</v>
      </c>
      <c r="F55" s="23">
        <v>8703</v>
      </c>
      <c r="G55" s="23">
        <v>31268152</v>
      </c>
      <c r="H55" s="10" t="s">
        <v>1214</v>
      </c>
      <c r="I55" s="27">
        <v>536.74505099999999</v>
      </c>
    </row>
    <row r="56" spans="2:9" s="1" customFormat="1" ht="17.649999999999999" customHeight="1" x14ac:dyDescent="0.15">
      <c r="B56" s="95"/>
      <c r="C56" s="11" t="s">
        <v>348</v>
      </c>
      <c r="D56" s="10" t="s">
        <v>86</v>
      </c>
      <c r="E56" s="23">
        <v>102703128.45020001</v>
      </c>
      <c r="F56" s="23">
        <v>34778</v>
      </c>
      <c r="G56" s="23">
        <v>13130473682</v>
      </c>
      <c r="H56" s="10" t="s">
        <v>1222</v>
      </c>
      <c r="I56" s="27">
        <v>2079.1264460000002</v>
      </c>
    </row>
    <row r="57" spans="2:9" s="1" customFormat="1" ht="17.649999999999999" customHeight="1" x14ac:dyDescent="0.15">
      <c r="B57" s="95"/>
      <c r="C57" s="11" t="s">
        <v>349</v>
      </c>
      <c r="D57" s="10" t="s">
        <v>350</v>
      </c>
      <c r="E57" s="23">
        <v>235613984.67030001</v>
      </c>
      <c r="F57" s="23">
        <v>64599</v>
      </c>
      <c r="G57" s="23">
        <v>11325542400</v>
      </c>
      <c r="H57" s="10" t="s">
        <v>1223</v>
      </c>
      <c r="I57" s="27">
        <v>2322.1635889999998</v>
      </c>
    </row>
    <row r="58" spans="2:9" s="1" customFormat="1" ht="17.649999999999999" customHeight="1" x14ac:dyDescent="0.15">
      <c r="B58" s="95"/>
      <c r="C58" s="11" t="s">
        <v>351</v>
      </c>
      <c r="D58" s="10" t="s">
        <v>352</v>
      </c>
      <c r="E58" s="23">
        <v>16974669.663699999</v>
      </c>
      <c r="F58" s="23">
        <v>4090</v>
      </c>
      <c r="G58" s="23">
        <v>123633677</v>
      </c>
      <c r="H58" s="10" t="s">
        <v>11</v>
      </c>
      <c r="I58" s="27">
        <v>366.92473999999999</v>
      </c>
    </row>
    <row r="59" spans="2:9" s="1" customFormat="1" ht="18.2" customHeight="1" x14ac:dyDescent="0.15">
      <c r="B59" s="77" t="s">
        <v>26</v>
      </c>
      <c r="C59" s="77" t="s">
        <v>26</v>
      </c>
      <c r="D59" s="96" t="s">
        <v>394</v>
      </c>
      <c r="E59" s="97">
        <v>377162140.62349999</v>
      </c>
      <c r="F59" s="71">
        <v>112170</v>
      </c>
      <c r="G59" s="97">
        <v>24610917911</v>
      </c>
      <c r="H59" s="96" t="s">
        <v>1224</v>
      </c>
      <c r="I59" s="98">
        <v>5304.9598260000002</v>
      </c>
    </row>
    <row r="60" spans="2:9" s="1" customFormat="1" ht="18.2" customHeight="1" x14ac:dyDescent="0.15">
      <c r="B60" s="60"/>
      <c r="C60" s="60"/>
      <c r="D60" s="60"/>
      <c r="E60" s="60"/>
      <c r="F60" s="60"/>
      <c r="G60" s="60"/>
      <c r="H60" s="60"/>
      <c r="I60" s="60"/>
    </row>
    <row r="61" spans="2:9" s="1" customFormat="1" ht="17.649999999999999" customHeight="1" x14ac:dyDescent="0.15">
      <c r="B61" s="11" t="s">
        <v>21</v>
      </c>
      <c r="C61" s="11" t="s">
        <v>354</v>
      </c>
      <c r="D61" s="10" t="s">
        <v>355</v>
      </c>
      <c r="E61" s="23">
        <v>408537502.93690002</v>
      </c>
      <c r="F61" s="23">
        <v>96209</v>
      </c>
      <c r="G61" s="23">
        <v>12753702227</v>
      </c>
      <c r="H61" s="10" t="s">
        <v>1225</v>
      </c>
      <c r="I61" s="27">
        <v>5346.8188700000001</v>
      </c>
    </row>
    <row r="62" spans="2:9" s="1" customFormat="1" ht="17.649999999999999" customHeight="1" x14ac:dyDescent="0.15">
      <c r="B62" s="95"/>
      <c r="C62" s="11" t="s">
        <v>356</v>
      </c>
      <c r="D62" s="10" t="s">
        <v>357</v>
      </c>
      <c r="E62" s="23">
        <v>236765570.92269999</v>
      </c>
      <c r="F62" s="23">
        <v>44955</v>
      </c>
      <c r="G62" s="23">
        <v>2246489587</v>
      </c>
      <c r="H62" s="10" t="s">
        <v>19</v>
      </c>
      <c r="I62" s="27">
        <v>1471.069749</v>
      </c>
    </row>
    <row r="63" spans="2:9" s="1" customFormat="1" ht="18.2" customHeight="1" x14ac:dyDescent="0.15">
      <c r="B63" s="77" t="s">
        <v>21</v>
      </c>
      <c r="C63" s="77" t="s">
        <v>21</v>
      </c>
      <c r="D63" s="96" t="s">
        <v>395</v>
      </c>
      <c r="E63" s="97">
        <v>645303073.85959995</v>
      </c>
      <c r="F63" s="71">
        <v>141164</v>
      </c>
      <c r="G63" s="97">
        <v>15000191814</v>
      </c>
      <c r="H63" s="96" t="s">
        <v>1226</v>
      </c>
      <c r="I63" s="98">
        <v>6817.8886190000003</v>
      </c>
    </row>
    <row r="64" spans="2:9" s="1" customFormat="1" ht="18.2" customHeight="1" x14ac:dyDescent="0.15">
      <c r="B64" s="60"/>
      <c r="C64" s="60"/>
      <c r="D64" s="60"/>
      <c r="E64" s="60"/>
      <c r="F64" s="60"/>
      <c r="G64" s="60"/>
      <c r="H64" s="60"/>
      <c r="I64" s="60"/>
    </row>
    <row r="65" spans="2:9" s="1" customFormat="1" ht="17.649999999999999" customHeight="1" x14ac:dyDescent="0.15">
      <c r="B65" s="11" t="s">
        <v>29</v>
      </c>
      <c r="C65" s="11" t="s">
        <v>359</v>
      </c>
      <c r="D65" s="10" t="s">
        <v>360</v>
      </c>
      <c r="E65" s="23">
        <v>23475808.9661</v>
      </c>
      <c r="F65" s="23">
        <v>1417</v>
      </c>
      <c r="G65" s="23">
        <v>28835290</v>
      </c>
      <c r="H65" s="10" t="s">
        <v>17</v>
      </c>
      <c r="I65" s="27">
        <v>768.39221599999996</v>
      </c>
    </row>
    <row r="66" spans="2:9" s="1" customFormat="1" ht="17.649999999999999" customHeight="1" x14ac:dyDescent="0.15">
      <c r="B66" s="95"/>
      <c r="C66" s="11" t="s">
        <v>361</v>
      </c>
      <c r="D66" s="10" t="s">
        <v>362</v>
      </c>
      <c r="E66" s="23">
        <v>9999019.8203999996</v>
      </c>
      <c r="F66" s="23">
        <v>2329</v>
      </c>
      <c r="G66" s="23">
        <v>629339803</v>
      </c>
      <c r="H66" s="10" t="s">
        <v>17</v>
      </c>
      <c r="I66" s="27">
        <v>165.743685</v>
      </c>
    </row>
    <row r="67" spans="2:9" s="1" customFormat="1" ht="17.649999999999999" customHeight="1" x14ac:dyDescent="0.15">
      <c r="B67" s="95"/>
      <c r="C67" s="11" t="s">
        <v>544</v>
      </c>
      <c r="D67" s="10" t="s">
        <v>545</v>
      </c>
      <c r="E67" s="23">
        <v>11437018.2349</v>
      </c>
      <c r="F67" s="23">
        <v>869</v>
      </c>
      <c r="G67" s="23">
        <v>5503352</v>
      </c>
      <c r="H67" s="10" t="s">
        <v>1212</v>
      </c>
      <c r="I67" s="27">
        <v>199.84358</v>
      </c>
    </row>
    <row r="68" spans="2:9" s="1" customFormat="1" ht="18.2" customHeight="1" x14ac:dyDescent="0.15">
      <c r="B68" s="77" t="s">
        <v>29</v>
      </c>
      <c r="C68" s="77" t="s">
        <v>29</v>
      </c>
      <c r="D68" s="96" t="s">
        <v>396</v>
      </c>
      <c r="E68" s="97">
        <v>44911847.021399997</v>
      </c>
      <c r="F68" s="71">
        <v>4615</v>
      </c>
      <c r="G68" s="97">
        <v>663678445</v>
      </c>
      <c r="H68" s="96" t="s">
        <v>13</v>
      </c>
      <c r="I68" s="98">
        <v>1133.9794810000001</v>
      </c>
    </row>
    <row r="69" spans="2:9" s="1" customFormat="1" ht="18.2" customHeight="1" x14ac:dyDescent="0.15">
      <c r="B69" s="60"/>
      <c r="C69" s="60"/>
      <c r="D69" s="60"/>
      <c r="E69" s="60"/>
      <c r="F69" s="60"/>
      <c r="G69" s="60"/>
      <c r="H69" s="60"/>
      <c r="I69" s="60"/>
    </row>
    <row r="70" spans="2:9" s="1" customFormat="1" ht="17.649999999999999" customHeight="1" x14ac:dyDescent="0.15">
      <c r="B70" s="11"/>
      <c r="C70" s="11"/>
      <c r="D70" s="10"/>
      <c r="E70" s="23">
        <v>6082924.3028999995</v>
      </c>
      <c r="F70" s="23">
        <v>1092</v>
      </c>
      <c r="G70" s="23">
        <v>10828839</v>
      </c>
      <c r="H70" s="10" t="s">
        <v>38</v>
      </c>
      <c r="I70" s="27">
        <v>264.65153900000001</v>
      </c>
    </row>
    <row r="71" spans="2:9" s="1" customFormat="1" ht="18.2" customHeight="1" x14ac:dyDescent="0.15">
      <c r="B71" s="77"/>
      <c r="C71" s="77"/>
      <c r="D71" s="96" t="s">
        <v>1227</v>
      </c>
      <c r="E71" s="97">
        <v>6082924.3028999995</v>
      </c>
      <c r="F71" s="71">
        <v>1092</v>
      </c>
      <c r="G71" s="97">
        <v>10828839</v>
      </c>
      <c r="H71" s="96" t="s">
        <v>38</v>
      </c>
      <c r="I71" s="98">
        <v>264.65153900000001</v>
      </c>
    </row>
    <row r="72" spans="2:9" s="1" customFormat="1" ht="18.2" customHeight="1" x14ac:dyDescent="0.15">
      <c r="B72" s="60"/>
      <c r="C72" s="60"/>
      <c r="D72" s="60"/>
      <c r="E72" s="60"/>
      <c r="F72" s="60"/>
      <c r="G72" s="60"/>
      <c r="H72" s="60"/>
      <c r="I72" s="60"/>
    </row>
    <row r="73" spans="2:9" s="1" customFormat="1" ht="6.95" customHeight="1" x14ac:dyDescent="0.15">
      <c r="B73" s="63"/>
      <c r="C73" s="63"/>
      <c r="D73" s="62"/>
      <c r="E73" s="61"/>
      <c r="F73" s="62"/>
      <c r="G73" s="61"/>
      <c r="H73" s="61"/>
      <c r="I73" s="61"/>
    </row>
    <row r="74" spans="2:9" s="1" customFormat="1" ht="18.2" customHeight="1" x14ac:dyDescent="0.15">
      <c r="B74" s="99"/>
      <c r="C74" s="99"/>
      <c r="D74" s="100" t="s">
        <v>7</v>
      </c>
      <c r="E74" s="84">
        <v>6440643621.0829</v>
      </c>
      <c r="F74" s="84">
        <v>1015491</v>
      </c>
      <c r="G74" s="84">
        <v>53430468420</v>
      </c>
      <c r="H74" s="84">
        <v>839</v>
      </c>
      <c r="I74" s="86">
        <v>103862.961971</v>
      </c>
    </row>
    <row r="75" spans="2:9" s="1" customFormat="1" ht="28.7" customHeight="1" x14ac:dyDescent="0.15"/>
  </sheetData>
  <mergeCells count="2">
    <mergeCell ref="B2:D2"/>
    <mergeCell ref="I2:I3"/>
  </mergeCells>
  <pageMargins left="0.7" right="0.7" top="0.75" bottom="0.75" header="0.3" footer="0.3"/>
  <pageSetup paperSize="9" orientation="landscape"/>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98"/>
  <sheetViews>
    <sheetView workbookViewId="0"/>
  </sheetViews>
  <sheetFormatPr defaultRowHeight="12.75" x14ac:dyDescent="0.2"/>
  <cols>
    <col min="1" max="1" width="0.85546875" customWidth="1"/>
    <col min="2" max="2" width="14.7109375" customWidth="1"/>
    <col min="3" max="3" width="43.42578125" customWidth="1"/>
    <col min="4" max="4" width="11.5703125" customWidth="1"/>
    <col min="5" max="5" width="10.7109375" customWidth="1"/>
    <col min="6" max="6" width="12.5703125" customWidth="1"/>
    <col min="7" max="7" width="25.7109375" customWidth="1"/>
    <col min="8" max="8" width="24.140625" customWidth="1"/>
    <col min="9" max="9" width="4.7109375" customWidth="1"/>
  </cols>
  <sheetData>
    <row r="1" spans="2:8" s="1" customFormat="1" ht="6.95" customHeight="1" x14ac:dyDescent="0.15"/>
    <row r="2" spans="2:8" s="1" customFormat="1" ht="30.95" customHeight="1" x14ac:dyDescent="0.15">
      <c r="B2" s="184" t="s">
        <v>1234</v>
      </c>
      <c r="C2" s="184"/>
      <c r="D2" s="184"/>
      <c r="H2" s="128"/>
    </row>
    <row r="3" spans="2:8" s="1" customFormat="1" ht="9.6" customHeight="1" x14ac:dyDescent="0.15">
      <c r="B3" s="163" t="s">
        <v>280</v>
      </c>
      <c r="H3" s="128"/>
    </row>
    <row r="4" spans="2:8" s="1" customFormat="1" ht="6.4" customHeight="1" x14ac:dyDescent="0.15">
      <c r="B4" s="163"/>
    </row>
    <row r="5" spans="2:8" s="1" customFormat="1" ht="29.25" customHeight="1" x14ac:dyDescent="0.15"/>
    <row r="6" spans="2:8" s="1" customFormat="1" ht="33.6" customHeight="1" x14ac:dyDescent="0.15">
      <c r="B6" s="51" t="s">
        <v>281</v>
      </c>
      <c r="C6" s="51" t="s">
        <v>67</v>
      </c>
      <c r="D6" s="50" t="s">
        <v>1206</v>
      </c>
      <c r="E6" s="50" t="s">
        <v>1197</v>
      </c>
      <c r="F6" s="50" t="s">
        <v>1198</v>
      </c>
    </row>
    <row r="7" spans="2:8" s="1" customFormat="1" ht="17.649999999999999" customHeight="1" x14ac:dyDescent="0.15">
      <c r="B7" s="11" t="s">
        <v>285</v>
      </c>
      <c r="C7" s="10" t="s">
        <v>286</v>
      </c>
      <c r="D7" s="23" t="s">
        <v>38</v>
      </c>
      <c r="E7" s="23" t="s">
        <v>38</v>
      </c>
      <c r="F7" s="49" t="s">
        <v>38</v>
      </c>
    </row>
    <row r="8" spans="2:8" s="1" customFormat="1" ht="18.2" customHeight="1" x14ac:dyDescent="0.15">
      <c r="B8" s="101" t="s">
        <v>287</v>
      </c>
      <c r="C8" s="96" t="s">
        <v>383</v>
      </c>
      <c r="D8" s="71" t="s">
        <v>38</v>
      </c>
      <c r="E8" s="71" t="s">
        <v>38</v>
      </c>
      <c r="F8" s="102" t="s">
        <v>38</v>
      </c>
    </row>
    <row r="9" spans="2:8" s="1" customFormat="1" ht="18.2" customHeight="1" x14ac:dyDescent="0.15">
      <c r="B9" s="61"/>
      <c r="C9" s="61"/>
      <c r="D9" s="62"/>
      <c r="E9" s="62"/>
      <c r="F9" s="62"/>
    </row>
    <row r="10" spans="2:8" s="1" customFormat="1" ht="17.649999999999999" customHeight="1" x14ac:dyDescent="0.15">
      <c r="B10" s="11" t="s">
        <v>289</v>
      </c>
      <c r="C10" s="10" t="s">
        <v>290</v>
      </c>
      <c r="D10" s="23">
        <v>729450749.80630195</v>
      </c>
      <c r="E10" s="23">
        <v>113413</v>
      </c>
      <c r="F10" s="49">
        <v>721083810</v>
      </c>
    </row>
    <row r="11" spans="2:8" s="1" customFormat="1" ht="17.649999999999999" customHeight="1" x14ac:dyDescent="0.15">
      <c r="B11" s="11" t="s">
        <v>484</v>
      </c>
      <c r="C11" s="10" t="s">
        <v>485</v>
      </c>
      <c r="D11" s="23">
        <v>41382771.973999999</v>
      </c>
      <c r="E11" s="23">
        <v>11605</v>
      </c>
      <c r="F11" s="49">
        <v>162035183</v>
      </c>
    </row>
    <row r="12" spans="2:8" s="1" customFormat="1" ht="18.2" customHeight="1" x14ac:dyDescent="0.15">
      <c r="B12" s="101" t="s">
        <v>11</v>
      </c>
      <c r="C12" s="96" t="s">
        <v>384</v>
      </c>
      <c r="D12" s="71">
        <v>770833521.78030205</v>
      </c>
      <c r="E12" s="71">
        <v>125018</v>
      </c>
      <c r="F12" s="102">
        <v>883118993</v>
      </c>
    </row>
    <row r="13" spans="2:8" s="1" customFormat="1" ht="18.2" customHeight="1" x14ac:dyDescent="0.15">
      <c r="B13" s="61"/>
      <c r="C13" s="61"/>
      <c r="D13" s="62"/>
      <c r="E13" s="62"/>
      <c r="F13" s="62"/>
    </row>
    <row r="14" spans="2:8" s="1" customFormat="1" ht="17.649999999999999" customHeight="1" x14ac:dyDescent="0.15">
      <c r="B14" s="11" t="s">
        <v>292</v>
      </c>
      <c r="C14" s="10" t="s">
        <v>225</v>
      </c>
      <c r="D14" s="23">
        <v>15313507.263499999</v>
      </c>
      <c r="E14" s="23">
        <v>3949</v>
      </c>
      <c r="F14" s="49">
        <v>119560070</v>
      </c>
    </row>
    <row r="15" spans="2:8" s="1" customFormat="1" ht="17.649999999999999" customHeight="1" x14ac:dyDescent="0.15">
      <c r="B15" s="11" t="s">
        <v>293</v>
      </c>
      <c r="C15" s="10" t="s">
        <v>294</v>
      </c>
      <c r="D15" s="23">
        <v>34381336.196699999</v>
      </c>
      <c r="E15" s="23">
        <v>5648</v>
      </c>
      <c r="F15" s="49">
        <v>49344852</v>
      </c>
    </row>
    <row r="16" spans="2:8" s="1" customFormat="1" ht="18.2" customHeight="1" x14ac:dyDescent="0.15">
      <c r="B16" s="101" t="s">
        <v>295</v>
      </c>
      <c r="C16" s="96" t="s">
        <v>385</v>
      </c>
      <c r="D16" s="71">
        <v>49694843.460199997</v>
      </c>
      <c r="E16" s="71">
        <v>9597</v>
      </c>
      <c r="F16" s="102">
        <v>168904922</v>
      </c>
    </row>
    <row r="17" spans="2:6" s="1" customFormat="1" ht="18.2" customHeight="1" x14ac:dyDescent="0.15">
      <c r="B17" s="61"/>
      <c r="C17" s="61"/>
      <c r="D17" s="62"/>
      <c r="E17" s="62"/>
      <c r="F17" s="62"/>
    </row>
    <row r="18" spans="2:6" s="1" customFormat="1" ht="17.649999999999999" customHeight="1" x14ac:dyDescent="0.15">
      <c r="B18" s="11" t="s">
        <v>297</v>
      </c>
      <c r="C18" s="10" t="s">
        <v>91</v>
      </c>
      <c r="D18" s="23">
        <v>53248172.012800001</v>
      </c>
      <c r="E18" s="23">
        <v>5300</v>
      </c>
      <c r="F18" s="49">
        <v>132405389</v>
      </c>
    </row>
    <row r="19" spans="2:6" s="1" customFormat="1" ht="17.649999999999999" customHeight="1" x14ac:dyDescent="0.15">
      <c r="B19" s="11" t="s">
        <v>298</v>
      </c>
      <c r="C19" s="10" t="s">
        <v>299</v>
      </c>
      <c r="D19" s="23">
        <v>62088232.439399898</v>
      </c>
      <c r="E19" s="23">
        <v>11033</v>
      </c>
      <c r="F19" s="49">
        <v>140778193</v>
      </c>
    </row>
    <row r="20" spans="2:6" s="1" customFormat="1" ht="17.649999999999999" customHeight="1" x14ac:dyDescent="0.15">
      <c r="B20" s="11" t="s">
        <v>300</v>
      </c>
      <c r="C20" s="10" t="s">
        <v>301</v>
      </c>
      <c r="D20" s="23">
        <v>551149961.73670006</v>
      </c>
      <c r="E20" s="23">
        <v>87223</v>
      </c>
      <c r="F20" s="49">
        <v>3946420738</v>
      </c>
    </row>
    <row r="21" spans="2:6" s="1" customFormat="1" ht="18.2" customHeight="1" x14ac:dyDescent="0.15">
      <c r="B21" s="101" t="s">
        <v>30</v>
      </c>
      <c r="C21" s="96" t="s">
        <v>386</v>
      </c>
      <c r="D21" s="71">
        <v>666486366.18889999</v>
      </c>
      <c r="E21" s="71">
        <v>103556</v>
      </c>
      <c r="F21" s="102">
        <v>4219604320</v>
      </c>
    </row>
    <row r="22" spans="2:6" s="1" customFormat="1" ht="18.2" customHeight="1" x14ac:dyDescent="0.15">
      <c r="B22" s="61"/>
      <c r="C22" s="61"/>
      <c r="D22" s="62"/>
      <c r="E22" s="62"/>
      <c r="F22" s="62"/>
    </row>
    <row r="23" spans="2:6" s="1" customFormat="1" ht="17.649999999999999" customHeight="1" x14ac:dyDescent="0.15">
      <c r="B23" s="11" t="s">
        <v>1229</v>
      </c>
      <c r="C23" s="10" t="s">
        <v>1230</v>
      </c>
      <c r="D23" s="23" t="s">
        <v>38</v>
      </c>
      <c r="E23" s="23" t="s">
        <v>38</v>
      </c>
      <c r="F23" s="49" t="s">
        <v>38</v>
      </c>
    </row>
    <row r="24" spans="2:6" s="1" customFormat="1" ht="17.649999999999999" customHeight="1" x14ac:dyDescent="0.15">
      <c r="B24" s="11" t="s">
        <v>303</v>
      </c>
      <c r="C24" s="10" t="s">
        <v>304</v>
      </c>
      <c r="D24" s="23" t="s">
        <v>38</v>
      </c>
      <c r="E24" s="23" t="s">
        <v>38</v>
      </c>
      <c r="F24" s="49" t="s">
        <v>38</v>
      </c>
    </row>
    <row r="25" spans="2:6" s="1" customFormat="1" ht="17.649999999999999" customHeight="1" x14ac:dyDescent="0.15">
      <c r="B25" s="11" t="s">
        <v>1231</v>
      </c>
      <c r="C25" s="10" t="s">
        <v>1232</v>
      </c>
      <c r="D25" s="23" t="s">
        <v>38</v>
      </c>
      <c r="E25" s="23" t="s">
        <v>38</v>
      </c>
      <c r="F25" s="49" t="s">
        <v>38</v>
      </c>
    </row>
    <row r="26" spans="2:6" s="1" customFormat="1" ht="18.2" customHeight="1" x14ac:dyDescent="0.15">
      <c r="B26" s="101" t="s">
        <v>18</v>
      </c>
      <c r="C26" s="96" t="s">
        <v>387</v>
      </c>
      <c r="D26" s="71" t="s">
        <v>38</v>
      </c>
      <c r="E26" s="71" t="s">
        <v>38</v>
      </c>
      <c r="F26" s="102" t="s">
        <v>38</v>
      </c>
    </row>
    <row r="27" spans="2:6" s="1" customFormat="1" ht="18.2" customHeight="1" x14ac:dyDescent="0.15">
      <c r="B27" s="61"/>
      <c r="C27" s="61"/>
      <c r="D27" s="62"/>
      <c r="E27" s="62"/>
      <c r="F27" s="62"/>
    </row>
    <row r="28" spans="2:6" s="1" customFormat="1" ht="17.649999999999999" customHeight="1" x14ac:dyDescent="0.15">
      <c r="B28" s="11" t="s">
        <v>809</v>
      </c>
      <c r="C28" s="10" t="s">
        <v>810</v>
      </c>
      <c r="D28" s="23">
        <v>695775.28740000003</v>
      </c>
      <c r="E28" s="23">
        <v>117</v>
      </c>
      <c r="F28" s="49">
        <v>2337068</v>
      </c>
    </row>
    <row r="29" spans="2:6" s="1" customFormat="1" ht="17.649999999999999" customHeight="1" x14ac:dyDescent="0.15">
      <c r="B29" s="11" t="s">
        <v>306</v>
      </c>
      <c r="C29" s="10" t="s">
        <v>307</v>
      </c>
      <c r="D29" s="23">
        <v>190029724.93959999</v>
      </c>
      <c r="E29" s="23">
        <v>37688</v>
      </c>
      <c r="F29" s="49">
        <v>103181801</v>
      </c>
    </row>
    <row r="30" spans="2:6" s="1" customFormat="1" ht="17.649999999999999" customHeight="1" x14ac:dyDescent="0.15">
      <c r="B30" s="11" t="s">
        <v>308</v>
      </c>
      <c r="C30" s="10" t="s">
        <v>309</v>
      </c>
      <c r="D30" s="23">
        <v>262837678.2877</v>
      </c>
      <c r="E30" s="23">
        <v>20662</v>
      </c>
      <c r="F30" s="49">
        <v>2231089964</v>
      </c>
    </row>
    <row r="31" spans="2:6" s="1" customFormat="1" ht="17.649999999999999" customHeight="1" x14ac:dyDescent="0.15">
      <c r="B31" s="11" t="s">
        <v>310</v>
      </c>
      <c r="C31" s="10" t="s">
        <v>186</v>
      </c>
      <c r="D31" s="23">
        <v>22604612.9395</v>
      </c>
      <c r="E31" s="23">
        <v>1343</v>
      </c>
      <c r="F31" s="49">
        <v>46308290</v>
      </c>
    </row>
    <row r="32" spans="2:6" s="1" customFormat="1" ht="17.649999999999999" customHeight="1" x14ac:dyDescent="0.15">
      <c r="B32" s="11" t="s">
        <v>784</v>
      </c>
      <c r="C32" s="10" t="s">
        <v>785</v>
      </c>
      <c r="D32" s="23">
        <v>21646.280999999999</v>
      </c>
      <c r="E32" s="23">
        <v>12</v>
      </c>
      <c r="F32" s="49">
        <v>844426</v>
      </c>
    </row>
    <row r="33" spans="2:6" s="1" customFormat="1" ht="17.649999999999999" customHeight="1" x14ac:dyDescent="0.15">
      <c r="B33" s="11" t="s">
        <v>311</v>
      </c>
      <c r="C33" s="10" t="s">
        <v>312</v>
      </c>
      <c r="D33" s="23">
        <v>6189784.2065000003</v>
      </c>
      <c r="E33" s="23">
        <v>489</v>
      </c>
      <c r="F33" s="49">
        <v>3212322</v>
      </c>
    </row>
    <row r="34" spans="2:6" s="1" customFormat="1" ht="18.2" customHeight="1" x14ac:dyDescent="0.15">
      <c r="B34" s="101" t="s">
        <v>24</v>
      </c>
      <c r="C34" s="96" t="s">
        <v>388</v>
      </c>
      <c r="D34" s="71">
        <v>482379221.94169998</v>
      </c>
      <c r="E34" s="71">
        <v>60311</v>
      </c>
      <c r="F34" s="102">
        <v>2386973871</v>
      </c>
    </row>
    <row r="35" spans="2:6" s="1" customFormat="1" ht="18.2" customHeight="1" x14ac:dyDescent="0.15">
      <c r="B35" s="61"/>
      <c r="C35" s="61"/>
      <c r="D35" s="62"/>
      <c r="E35" s="62"/>
      <c r="F35" s="62"/>
    </row>
    <row r="36" spans="2:6" s="1" customFormat="1" ht="17.649999999999999" customHeight="1" x14ac:dyDescent="0.15">
      <c r="B36" s="11" t="s">
        <v>314</v>
      </c>
      <c r="C36" s="10" t="s">
        <v>315</v>
      </c>
      <c r="D36" s="23">
        <v>212033914.1453</v>
      </c>
      <c r="E36" s="23">
        <v>4973</v>
      </c>
      <c r="F36" s="49">
        <v>109611843</v>
      </c>
    </row>
    <row r="37" spans="2:6" s="1" customFormat="1" ht="17.649999999999999" customHeight="1" x14ac:dyDescent="0.15">
      <c r="B37" s="11" t="s">
        <v>435</v>
      </c>
      <c r="C37" s="10" t="s">
        <v>436</v>
      </c>
      <c r="D37" s="23">
        <v>72765026.835600004</v>
      </c>
      <c r="E37" s="23">
        <v>6656</v>
      </c>
      <c r="F37" s="49">
        <v>38114101</v>
      </c>
    </row>
    <row r="38" spans="2:6" s="1" customFormat="1" ht="18.2" customHeight="1" x14ac:dyDescent="0.15">
      <c r="B38" s="101" t="s">
        <v>316</v>
      </c>
      <c r="C38" s="96" t="s">
        <v>389</v>
      </c>
      <c r="D38" s="71">
        <v>284798940.98089999</v>
      </c>
      <c r="E38" s="71">
        <v>11629</v>
      </c>
      <c r="F38" s="102">
        <v>147725944</v>
      </c>
    </row>
    <row r="39" spans="2:6" s="1" customFormat="1" ht="18.2" customHeight="1" x14ac:dyDescent="0.15">
      <c r="B39" s="61"/>
      <c r="C39" s="61"/>
      <c r="D39" s="62"/>
      <c r="E39" s="62"/>
      <c r="F39" s="62"/>
    </row>
    <row r="40" spans="2:6" s="1" customFormat="1" ht="17.649999999999999" customHeight="1" x14ac:dyDescent="0.15">
      <c r="B40" s="11" t="s">
        <v>775</v>
      </c>
      <c r="C40" s="10" t="s">
        <v>776</v>
      </c>
      <c r="D40" s="23">
        <v>1409058.1624</v>
      </c>
      <c r="E40" s="23">
        <v>247</v>
      </c>
      <c r="F40" s="49">
        <v>5444891</v>
      </c>
    </row>
    <row r="41" spans="2:6" s="1" customFormat="1" ht="17.649999999999999" customHeight="1" x14ac:dyDescent="0.15">
      <c r="B41" s="11" t="s">
        <v>444</v>
      </c>
      <c r="C41" s="10" t="s">
        <v>445</v>
      </c>
      <c r="D41" s="23">
        <v>47671845.111299999</v>
      </c>
      <c r="E41" s="23">
        <v>7928</v>
      </c>
      <c r="F41" s="49">
        <v>5141163</v>
      </c>
    </row>
    <row r="42" spans="2:6" s="1" customFormat="1" ht="17.649999999999999" customHeight="1" x14ac:dyDescent="0.15">
      <c r="B42" s="11" t="s">
        <v>454</v>
      </c>
      <c r="C42" s="10" t="s">
        <v>455</v>
      </c>
      <c r="D42" s="23">
        <v>105655947.6989</v>
      </c>
      <c r="E42" s="23">
        <v>11197</v>
      </c>
      <c r="F42" s="49">
        <v>210632540</v>
      </c>
    </row>
    <row r="43" spans="2:6" s="1" customFormat="1" ht="17.649999999999999" customHeight="1" x14ac:dyDescent="0.15">
      <c r="B43" s="11" t="s">
        <v>318</v>
      </c>
      <c r="C43" s="10" t="s">
        <v>319</v>
      </c>
      <c r="D43" s="23">
        <v>291427844.19349998</v>
      </c>
      <c r="E43" s="23">
        <v>42829</v>
      </c>
      <c r="F43" s="49">
        <v>102659554</v>
      </c>
    </row>
    <row r="44" spans="2:6" s="1" customFormat="1" ht="17.649999999999999" customHeight="1" x14ac:dyDescent="0.15">
      <c r="B44" s="11" t="s">
        <v>702</v>
      </c>
      <c r="C44" s="10" t="s">
        <v>703</v>
      </c>
      <c r="D44" s="23">
        <v>1468790.2508</v>
      </c>
      <c r="E44" s="23">
        <v>409</v>
      </c>
      <c r="F44" s="49">
        <v>41264215</v>
      </c>
    </row>
    <row r="45" spans="2:6" s="1" customFormat="1" ht="17.649999999999999" customHeight="1" x14ac:dyDescent="0.15">
      <c r="B45" s="11" t="s">
        <v>320</v>
      </c>
      <c r="C45" s="10" t="s">
        <v>321</v>
      </c>
      <c r="D45" s="23">
        <v>129216327.074</v>
      </c>
      <c r="E45" s="23">
        <v>10780</v>
      </c>
      <c r="F45" s="49">
        <v>341596072</v>
      </c>
    </row>
    <row r="46" spans="2:6" s="1" customFormat="1" ht="17.649999999999999" customHeight="1" x14ac:dyDescent="0.15">
      <c r="B46" s="11" t="s">
        <v>422</v>
      </c>
      <c r="C46" s="10" t="s">
        <v>423</v>
      </c>
      <c r="D46" s="23">
        <v>887817473.51170003</v>
      </c>
      <c r="E46" s="23">
        <v>162805</v>
      </c>
      <c r="F46" s="49">
        <v>1088916975</v>
      </c>
    </row>
    <row r="47" spans="2:6" s="1" customFormat="1" ht="17.649999999999999" customHeight="1" x14ac:dyDescent="0.15">
      <c r="B47" s="11" t="s">
        <v>322</v>
      </c>
      <c r="C47" s="10" t="s">
        <v>78</v>
      </c>
      <c r="D47" s="23">
        <v>181627089.86109999</v>
      </c>
      <c r="E47" s="23">
        <v>31039</v>
      </c>
      <c r="F47" s="49">
        <v>172111722</v>
      </c>
    </row>
    <row r="48" spans="2:6" s="1" customFormat="1" ht="18.2" customHeight="1" x14ac:dyDescent="0.15">
      <c r="B48" s="101" t="s">
        <v>323</v>
      </c>
      <c r="C48" s="96" t="s">
        <v>390</v>
      </c>
      <c r="D48" s="71">
        <v>1646294375.8636999</v>
      </c>
      <c r="E48" s="71">
        <v>267234</v>
      </c>
      <c r="F48" s="102">
        <v>1967767132</v>
      </c>
    </row>
    <row r="49" spans="2:6" s="1" customFormat="1" ht="18.2" customHeight="1" x14ac:dyDescent="0.15">
      <c r="B49" s="61"/>
      <c r="C49" s="61"/>
      <c r="D49" s="62"/>
      <c r="E49" s="62"/>
      <c r="F49" s="62"/>
    </row>
    <row r="50" spans="2:6" s="1" customFormat="1" ht="17.649999999999999" customHeight="1" x14ac:dyDescent="0.15">
      <c r="B50" s="11" t="s">
        <v>325</v>
      </c>
      <c r="C50" s="10" t="s">
        <v>326</v>
      </c>
      <c r="D50" s="23" t="s">
        <v>38</v>
      </c>
      <c r="E50" s="23" t="s">
        <v>38</v>
      </c>
      <c r="F50" s="49" t="s">
        <v>38</v>
      </c>
    </row>
    <row r="51" spans="2:6" s="1" customFormat="1" ht="18.2" customHeight="1" x14ac:dyDescent="0.15">
      <c r="B51" s="101" t="s">
        <v>327</v>
      </c>
      <c r="C51" s="96" t="s">
        <v>391</v>
      </c>
      <c r="D51" s="71" t="s">
        <v>38</v>
      </c>
      <c r="E51" s="71" t="s">
        <v>38</v>
      </c>
      <c r="F51" s="102" t="s">
        <v>38</v>
      </c>
    </row>
    <row r="52" spans="2:6" s="1" customFormat="1" ht="18.2" customHeight="1" x14ac:dyDescent="0.15">
      <c r="B52" s="61"/>
      <c r="C52" s="61"/>
      <c r="D52" s="62"/>
      <c r="E52" s="62"/>
      <c r="F52" s="62"/>
    </row>
    <row r="53" spans="2:6" s="1" customFormat="1" ht="17.649999999999999" customHeight="1" x14ac:dyDescent="0.15">
      <c r="B53" s="11" t="s">
        <v>429</v>
      </c>
      <c r="C53" s="10" t="s">
        <v>430</v>
      </c>
      <c r="D53" s="23">
        <v>612811657.68480003</v>
      </c>
      <c r="E53" s="23">
        <v>88847</v>
      </c>
      <c r="F53" s="49">
        <v>80840638</v>
      </c>
    </row>
    <row r="54" spans="2:6" s="1" customFormat="1" ht="17.649999999999999" customHeight="1" x14ac:dyDescent="0.15">
      <c r="B54" s="11" t="s">
        <v>329</v>
      </c>
      <c r="C54" s="10" t="s">
        <v>330</v>
      </c>
      <c r="D54" s="23">
        <v>36751971.638899997</v>
      </c>
      <c r="E54" s="23">
        <v>4575</v>
      </c>
      <c r="F54" s="49">
        <v>191260348</v>
      </c>
    </row>
    <row r="55" spans="2:6" s="1" customFormat="1" ht="17.649999999999999" customHeight="1" x14ac:dyDescent="0.15">
      <c r="B55" s="11" t="s">
        <v>331</v>
      </c>
      <c r="C55" s="10" t="s">
        <v>332</v>
      </c>
      <c r="D55" s="23">
        <v>61652543.811300002</v>
      </c>
      <c r="E55" s="23">
        <v>2639</v>
      </c>
      <c r="F55" s="49">
        <v>215498537</v>
      </c>
    </row>
    <row r="56" spans="2:6" s="1" customFormat="1" ht="18.2" customHeight="1" x14ac:dyDescent="0.15">
      <c r="B56" s="101" t="s">
        <v>333</v>
      </c>
      <c r="C56" s="96" t="s">
        <v>392</v>
      </c>
      <c r="D56" s="71">
        <v>711216173.13499999</v>
      </c>
      <c r="E56" s="71">
        <v>96061</v>
      </c>
      <c r="F56" s="102">
        <v>487599523</v>
      </c>
    </row>
    <row r="57" spans="2:6" s="1" customFormat="1" ht="18.2" customHeight="1" x14ac:dyDescent="0.15">
      <c r="B57" s="61"/>
      <c r="C57" s="61"/>
      <c r="D57" s="62"/>
      <c r="E57" s="62"/>
      <c r="F57" s="62"/>
    </row>
    <row r="58" spans="2:6" s="1" customFormat="1" ht="17.649999999999999" customHeight="1" x14ac:dyDescent="0.15">
      <c r="B58" s="11" t="s">
        <v>335</v>
      </c>
      <c r="C58" s="10" t="s">
        <v>336</v>
      </c>
      <c r="D58" s="23">
        <v>241169066.34130001</v>
      </c>
      <c r="E58" s="23">
        <v>10304</v>
      </c>
      <c r="F58" s="49">
        <v>1556398775</v>
      </c>
    </row>
    <row r="59" spans="2:6" s="1" customFormat="1" ht="17.649999999999999" customHeight="1" x14ac:dyDescent="0.15">
      <c r="B59" s="11" t="s">
        <v>511</v>
      </c>
      <c r="C59" s="10" t="s">
        <v>512</v>
      </c>
      <c r="D59" s="23">
        <v>22453386.335499998</v>
      </c>
      <c r="E59" s="23">
        <v>2123</v>
      </c>
      <c r="F59" s="49">
        <v>86503737</v>
      </c>
    </row>
    <row r="60" spans="2:6" s="1" customFormat="1" ht="17.649999999999999" customHeight="1" x14ac:dyDescent="0.15">
      <c r="B60" s="11" t="s">
        <v>337</v>
      </c>
      <c r="C60" s="10" t="s">
        <v>338</v>
      </c>
      <c r="D60" s="23">
        <v>85546154.460299999</v>
      </c>
      <c r="E60" s="23">
        <v>16904</v>
      </c>
      <c r="F60" s="49">
        <v>684542960</v>
      </c>
    </row>
    <row r="61" spans="2:6" s="1" customFormat="1" ht="17.649999999999999" customHeight="1" x14ac:dyDescent="0.15">
      <c r="B61" s="11" t="s">
        <v>339</v>
      </c>
      <c r="C61" s="10" t="s">
        <v>304</v>
      </c>
      <c r="D61" s="23">
        <v>4959225.8880000003</v>
      </c>
      <c r="E61" s="23">
        <v>922</v>
      </c>
      <c r="F61" s="49">
        <v>37616976</v>
      </c>
    </row>
    <row r="62" spans="2:6" s="1" customFormat="1" ht="17.649999999999999" customHeight="1" x14ac:dyDescent="0.15">
      <c r="B62" s="11" t="s">
        <v>340</v>
      </c>
      <c r="C62" s="10" t="s">
        <v>341</v>
      </c>
      <c r="D62" s="23">
        <v>65896541.350599997</v>
      </c>
      <c r="E62" s="23">
        <v>5947</v>
      </c>
      <c r="F62" s="49">
        <v>162119718</v>
      </c>
    </row>
    <row r="63" spans="2:6" s="1" customFormat="1" ht="17.649999999999999" customHeight="1" x14ac:dyDescent="0.15">
      <c r="B63" s="11" t="s">
        <v>342</v>
      </c>
      <c r="C63" s="10" t="s">
        <v>343</v>
      </c>
      <c r="D63" s="23">
        <v>268924196.96920103</v>
      </c>
      <c r="E63" s="23">
        <v>36196</v>
      </c>
      <c r="F63" s="49">
        <v>275050131</v>
      </c>
    </row>
    <row r="64" spans="2:6" s="1" customFormat="1" ht="17.649999999999999" customHeight="1" x14ac:dyDescent="0.15">
      <c r="B64" s="11" t="s">
        <v>504</v>
      </c>
      <c r="C64" s="10" t="s">
        <v>505</v>
      </c>
      <c r="D64" s="23">
        <v>66531620.579899997</v>
      </c>
      <c r="E64" s="23">
        <v>10648</v>
      </c>
      <c r="F64" s="49">
        <v>80924409</v>
      </c>
    </row>
    <row r="65" spans="2:6" s="1" customFormat="1" ht="18.2" customHeight="1" x14ac:dyDescent="0.15">
      <c r="B65" s="101" t="s">
        <v>20</v>
      </c>
      <c r="C65" s="96" t="s">
        <v>387</v>
      </c>
      <c r="D65" s="71">
        <v>755480191.92480004</v>
      </c>
      <c r="E65" s="71">
        <v>83044</v>
      </c>
      <c r="F65" s="102">
        <v>2883156706</v>
      </c>
    </row>
    <row r="66" spans="2:6" s="1" customFormat="1" ht="18.2" customHeight="1" x14ac:dyDescent="0.15">
      <c r="B66" s="61"/>
      <c r="C66" s="61"/>
      <c r="D66" s="62"/>
      <c r="E66" s="62"/>
      <c r="F66" s="62"/>
    </row>
    <row r="67" spans="2:6" s="1" customFormat="1" ht="17.649999999999999" customHeight="1" x14ac:dyDescent="0.15">
      <c r="B67" s="11" t="s">
        <v>344</v>
      </c>
      <c r="C67" s="10" t="s">
        <v>345</v>
      </c>
      <c r="D67" s="23" t="s">
        <v>38</v>
      </c>
      <c r="E67" s="23" t="s">
        <v>38</v>
      </c>
      <c r="F67" s="49" t="s">
        <v>38</v>
      </c>
    </row>
    <row r="68" spans="2:6" s="1" customFormat="1" ht="17.649999999999999" customHeight="1" x14ac:dyDescent="0.15">
      <c r="B68" s="11" t="s">
        <v>1233</v>
      </c>
      <c r="C68" s="10" t="s">
        <v>321</v>
      </c>
      <c r="D68" s="23" t="s">
        <v>38</v>
      </c>
      <c r="E68" s="23" t="s">
        <v>38</v>
      </c>
      <c r="F68" s="49" t="s">
        <v>38</v>
      </c>
    </row>
    <row r="69" spans="2:6" s="1" customFormat="1" ht="18.2" customHeight="1" x14ac:dyDescent="0.15">
      <c r="B69" s="101" t="s">
        <v>346</v>
      </c>
      <c r="C69" s="96" t="s">
        <v>393</v>
      </c>
      <c r="D69" s="71" t="s">
        <v>38</v>
      </c>
      <c r="E69" s="71" t="s">
        <v>38</v>
      </c>
      <c r="F69" s="102" t="s">
        <v>38</v>
      </c>
    </row>
    <row r="70" spans="2:6" s="1" customFormat="1" ht="18.2" customHeight="1" x14ac:dyDescent="0.15">
      <c r="B70" s="61"/>
      <c r="C70" s="61"/>
      <c r="D70" s="62"/>
      <c r="E70" s="62"/>
      <c r="F70" s="62"/>
    </row>
    <row r="71" spans="2:6" s="1" customFormat="1" ht="17.649999999999999" customHeight="1" x14ac:dyDescent="0.15">
      <c r="B71" s="11" t="s">
        <v>487</v>
      </c>
      <c r="C71" s="10" t="s">
        <v>488</v>
      </c>
      <c r="D71" s="23">
        <v>21870357.839299999</v>
      </c>
      <c r="E71" s="23">
        <v>8703</v>
      </c>
      <c r="F71" s="49">
        <v>31268152</v>
      </c>
    </row>
    <row r="72" spans="2:6" s="1" customFormat="1" ht="17.649999999999999" customHeight="1" x14ac:dyDescent="0.15">
      <c r="B72" s="11" t="s">
        <v>348</v>
      </c>
      <c r="C72" s="10" t="s">
        <v>86</v>
      </c>
      <c r="D72" s="23">
        <v>102703128.45020001</v>
      </c>
      <c r="E72" s="23">
        <v>34778</v>
      </c>
      <c r="F72" s="49">
        <v>13130473682</v>
      </c>
    </row>
    <row r="73" spans="2:6" s="1" customFormat="1" ht="17.649999999999999" customHeight="1" x14ac:dyDescent="0.15">
      <c r="B73" s="11" t="s">
        <v>349</v>
      </c>
      <c r="C73" s="10" t="s">
        <v>350</v>
      </c>
      <c r="D73" s="23">
        <v>235613984.67030001</v>
      </c>
      <c r="E73" s="23">
        <v>64599</v>
      </c>
      <c r="F73" s="49">
        <v>11325542400</v>
      </c>
    </row>
    <row r="74" spans="2:6" s="1" customFormat="1" ht="17.649999999999999" customHeight="1" x14ac:dyDescent="0.15">
      <c r="B74" s="11" t="s">
        <v>351</v>
      </c>
      <c r="C74" s="10" t="s">
        <v>352</v>
      </c>
      <c r="D74" s="23">
        <v>16974669.663699999</v>
      </c>
      <c r="E74" s="23">
        <v>4090</v>
      </c>
      <c r="F74" s="49">
        <v>123633677</v>
      </c>
    </row>
    <row r="75" spans="2:6" s="1" customFormat="1" ht="18.2" customHeight="1" x14ac:dyDescent="0.15">
      <c r="B75" s="101" t="s">
        <v>26</v>
      </c>
      <c r="C75" s="96" t="s">
        <v>394</v>
      </c>
      <c r="D75" s="71">
        <v>377162140.62349999</v>
      </c>
      <c r="E75" s="71">
        <v>112170</v>
      </c>
      <c r="F75" s="102">
        <v>24610917911</v>
      </c>
    </row>
    <row r="76" spans="2:6" s="1" customFormat="1" ht="18.2" customHeight="1" x14ac:dyDescent="0.15">
      <c r="B76" s="61"/>
      <c r="C76" s="61"/>
      <c r="D76" s="62"/>
      <c r="E76" s="62"/>
      <c r="F76" s="62"/>
    </row>
    <row r="77" spans="2:6" s="1" customFormat="1" ht="17.649999999999999" customHeight="1" x14ac:dyDescent="0.15">
      <c r="B77" s="11" t="s">
        <v>354</v>
      </c>
      <c r="C77" s="10" t="s">
        <v>355</v>
      </c>
      <c r="D77" s="23">
        <v>408537502.93690002</v>
      </c>
      <c r="E77" s="23">
        <v>96209</v>
      </c>
      <c r="F77" s="49">
        <v>12753702227</v>
      </c>
    </row>
    <row r="78" spans="2:6" s="1" customFormat="1" ht="17.649999999999999" customHeight="1" x14ac:dyDescent="0.15">
      <c r="B78" s="11" t="s">
        <v>356</v>
      </c>
      <c r="C78" s="10" t="s">
        <v>357</v>
      </c>
      <c r="D78" s="23">
        <v>236765570.92269999</v>
      </c>
      <c r="E78" s="23">
        <v>44955</v>
      </c>
      <c r="F78" s="49">
        <v>2246489587</v>
      </c>
    </row>
    <row r="79" spans="2:6" s="1" customFormat="1" ht="18.2" customHeight="1" x14ac:dyDescent="0.15">
      <c r="B79" s="101" t="s">
        <v>21</v>
      </c>
      <c r="C79" s="96" t="s">
        <v>395</v>
      </c>
      <c r="D79" s="71">
        <v>645303073.85959995</v>
      </c>
      <c r="E79" s="71">
        <v>141164</v>
      </c>
      <c r="F79" s="102">
        <v>15000191814</v>
      </c>
    </row>
    <row r="80" spans="2:6" s="1" customFormat="1" ht="18.2" customHeight="1" x14ac:dyDescent="0.15">
      <c r="B80" s="61"/>
      <c r="C80" s="61"/>
      <c r="D80" s="62"/>
      <c r="E80" s="62"/>
      <c r="F80" s="62"/>
    </row>
    <row r="81" spans="2:6" s="1" customFormat="1" ht="17.649999999999999" customHeight="1" x14ac:dyDescent="0.15">
      <c r="B81" s="11" t="s">
        <v>359</v>
      </c>
      <c r="C81" s="10" t="s">
        <v>360</v>
      </c>
      <c r="D81" s="23">
        <v>23475808.9661</v>
      </c>
      <c r="E81" s="23">
        <v>1417</v>
      </c>
      <c r="F81" s="49">
        <v>28835290</v>
      </c>
    </row>
    <row r="82" spans="2:6" s="1" customFormat="1" ht="17.649999999999999" customHeight="1" x14ac:dyDescent="0.15">
      <c r="B82" s="11" t="s">
        <v>361</v>
      </c>
      <c r="C82" s="10" t="s">
        <v>362</v>
      </c>
      <c r="D82" s="23">
        <v>9999019.8204000108</v>
      </c>
      <c r="E82" s="23">
        <v>2329</v>
      </c>
      <c r="F82" s="49">
        <v>629339803</v>
      </c>
    </row>
    <row r="83" spans="2:6" s="1" customFormat="1" ht="17.649999999999999" customHeight="1" x14ac:dyDescent="0.15">
      <c r="B83" s="11" t="s">
        <v>544</v>
      </c>
      <c r="C83" s="10" t="s">
        <v>545</v>
      </c>
      <c r="D83" s="23">
        <v>11437018.2349</v>
      </c>
      <c r="E83" s="23">
        <v>869</v>
      </c>
      <c r="F83" s="49">
        <v>5503352</v>
      </c>
    </row>
    <row r="84" spans="2:6" s="1" customFormat="1" ht="18.2" customHeight="1" x14ac:dyDescent="0.15">
      <c r="B84" s="101" t="s">
        <v>29</v>
      </c>
      <c r="C84" s="96" t="s">
        <v>396</v>
      </c>
      <c r="D84" s="71">
        <v>44911847.021399997</v>
      </c>
      <c r="E84" s="71">
        <v>4615</v>
      </c>
      <c r="F84" s="102">
        <v>663678445</v>
      </c>
    </row>
    <row r="85" spans="2:6" s="1" customFormat="1" ht="18.2" customHeight="1" x14ac:dyDescent="0.15">
      <c r="B85" s="61"/>
      <c r="C85" s="61"/>
      <c r="D85" s="62"/>
      <c r="E85" s="62"/>
      <c r="F85" s="62"/>
    </row>
    <row r="86" spans="2:6" s="1" customFormat="1" ht="17.649999999999999" customHeight="1" x14ac:dyDescent="0.15">
      <c r="B86" s="11" t="s">
        <v>364</v>
      </c>
      <c r="C86" s="10" t="s">
        <v>360</v>
      </c>
      <c r="D86" s="23" t="s">
        <v>38</v>
      </c>
      <c r="E86" s="23" t="s">
        <v>38</v>
      </c>
      <c r="F86" s="49" t="s">
        <v>38</v>
      </c>
    </row>
    <row r="87" spans="2:6" s="1" customFormat="1" ht="18.2" customHeight="1" x14ac:dyDescent="0.15">
      <c r="B87" s="101" t="s">
        <v>365</v>
      </c>
      <c r="C87" s="96" t="s">
        <v>396</v>
      </c>
      <c r="D87" s="71" t="s">
        <v>38</v>
      </c>
      <c r="E87" s="71" t="s">
        <v>38</v>
      </c>
      <c r="F87" s="102" t="s">
        <v>38</v>
      </c>
    </row>
    <row r="88" spans="2:6" s="1" customFormat="1" ht="18.2" customHeight="1" x14ac:dyDescent="0.15">
      <c r="B88" s="61"/>
      <c r="C88" s="61"/>
      <c r="D88" s="62"/>
      <c r="E88" s="62"/>
      <c r="F88" s="62"/>
    </row>
    <row r="89" spans="2:6" s="1" customFormat="1" ht="17.649999999999999" customHeight="1" x14ac:dyDescent="0.15">
      <c r="B89" s="11" t="s">
        <v>366</v>
      </c>
      <c r="C89" s="10" t="s">
        <v>367</v>
      </c>
      <c r="D89" s="23" t="s">
        <v>38</v>
      </c>
      <c r="E89" s="23" t="s">
        <v>38</v>
      </c>
      <c r="F89" s="49" t="s">
        <v>38</v>
      </c>
    </row>
    <row r="90" spans="2:6" s="1" customFormat="1" ht="17.649999999999999" customHeight="1" x14ac:dyDescent="0.15">
      <c r="B90" s="11" t="s">
        <v>368</v>
      </c>
      <c r="C90" s="10" t="s">
        <v>369</v>
      </c>
      <c r="D90" s="23" t="s">
        <v>38</v>
      </c>
      <c r="E90" s="23" t="s">
        <v>38</v>
      </c>
      <c r="F90" s="49" t="s">
        <v>38</v>
      </c>
    </row>
    <row r="91" spans="2:6" s="1" customFormat="1" ht="18.2" customHeight="1" x14ac:dyDescent="0.15">
      <c r="B91" s="101" t="s">
        <v>370</v>
      </c>
      <c r="C91" s="96" t="s">
        <v>388</v>
      </c>
      <c r="D91" s="71" t="s">
        <v>38</v>
      </c>
      <c r="E91" s="71" t="s">
        <v>38</v>
      </c>
      <c r="F91" s="102" t="s">
        <v>38</v>
      </c>
    </row>
    <row r="92" spans="2:6" s="1" customFormat="1" ht="18.2" customHeight="1" x14ac:dyDescent="0.15">
      <c r="B92" s="61"/>
      <c r="C92" s="61"/>
      <c r="D92" s="62"/>
      <c r="E92" s="62"/>
      <c r="F92" s="62"/>
    </row>
    <row r="93" spans="2:6" s="1" customFormat="1" ht="17.649999999999999" customHeight="1" x14ac:dyDescent="0.15">
      <c r="B93" s="11" t="s">
        <v>371</v>
      </c>
      <c r="C93" s="10" t="s">
        <v>372</v>
      </c>
      <c r="D93" s="23" t="s">
        <v>38</v>
      </c>
      <c r="E93" s="23" t="s">
        <v>38</v>
      </c>
      <c r="F93" s="49" t="s">
        <v>38</v>
      </c>
    </row>
    <row r="94" spans="2:6" s="1" customFormat="1" ht="18.2" customHeight="1" x14ac:dyDescent="0.15">
      <c r="B94" s="101" t="s">
        <v>373</v>
      </c>
      <c r="C94" s="96" t="s">
        <v>384</v>
      </c>
      <c r="D94" s="71" t="s">
        <v>38</v>
      </c>
      <c r="E94" s="71" t="s">
        <v>38</v>
      </c>
      <c r="F94" s="102" t="s">
        <v>38</v>
      </c>
    </row>
    <row r="95" spans="2:6" s="1" customFormat="1" ht="18.2" customHeight="1" x14ac:dyDescent="0.15">
      <c r="B95" s="61"/>
      <c r="C95" s="61"/>
      <c r="D95" s="62"/>
      <c r="E95" s="62"/>
      <c r="F95" s="62"/>
    </row>
    <row r="96" spans="2:6" s="1" customFormat="1" ht="6.95" customHeight="1" x14ac:dyDescent="0.15">
      <c r="B96" s="63"/>
      <c r="C96" s="62"/>
      <c r="D96" s="61"/>
      <c r="E96" s="62"/>
      <c r="F96" s="61"/>
    </row>
    <row r="97" spans="2:6" s="1" customFormat="1" ht="18.2" customHeight="1" x14ac:dyDescent="0.15">
      <c r="B97" s="103"/>
      <c r="C97" s="100" t="s">
        <v>397</v>
      </c>
      <c r="D97" s="84">
        <v>6434560696.7799997</v>
      </c>
      <c r="E97" s="84">
        <v>1014399</v>
      </c>
      <c r="F97" s="84">
        <v>53419639581</v>
      </c>
    </row>
    <row r="98" spans="2:6" s="1" customFormat="1" ht="28.7" customHeight="1" x14ac:dyDescent="0.15"/>
  </sheetData>
  <mergeCells count="3">
    <mergeCell ref="B2:D2"/>
    <mergeCell ref="B3:B4"/>
    <mergeCell ref="H2:H3"/>
  </mergeCells>
  <pageMargins left="0.7" right="0.7" top="0.75" bottom="0.75" header="0.3" footer="0.3"/>
  <pageSetup paperSize="9" orientation="landscape"/>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P63"/>
  <sheetViews>
    <sheetView workbookViewId="0"/>
  </sheetViews>
  <sheetFormatPr defaultRowHeight="12.75" x14ac:dyDescent="0.2"/>
  <cols>
    <col min="1" max="1" width="1.140625" customWidth="1"/>
    <col min="2" max="2" width="4.28515625" customWidth="1"/>
    <col min="3" max="3" width="28.140625" customWidth="1"/>
    <col min="4" max="4" width="4.42578125" customWidth="1"/>
    <col min="5" max="5" width="10.42578125" customWidth="1"/>
    <col min="6" max="6" width="6.7109375" customWidth="1"/>
    <col min="7" max="7" width="19.5703125" customWidth="1"/>
    <col min="8" max="8" width="14.7109375" customWidth="1"/>
    <col min="9" max="9" width="7.7109375" customWidth="1"/>
    <col min="10" max="10" width="6.28515625" customWidth="1"/>
    <col min="11" max="11" width="9.85546875" customWidth="1"/>
    <col min="12" max="12" width="6.28515625" customWidth="1"/>
    <col min="13" max="13" width="3" customWidth="1"/>
    <col min="14" max="14" width="6.85546875" customWidth="1"/>
    <col min="15" max="15" width="14.7109375" customWidth="1"/>
    <col min="16" max="16" width="4.140625" customWidth="1"/>
    <col min="17" max="17" width="4.7109375" customWidth="1"/>
  </cols>
  <sheetData>
    <row r="1" spans="2:16" s="1" customFormat="1" ht="19.149999999999999" customHeight="1" x14ac:dyDescent="0.15"/>
    <row r="2" spans="2:16" s="1" customFormat="1" ht="30.4" customHeight="1" x14ac:dyDescent="0.3">
      <c r="B2" s="162" t="s">
        <v>1253</v>
      </c>
      <c r="C2" s="162"/>
      <c r="D2" s="162"/>
      <c r="E2" s="162"/>
      <c r="F2" s="162"/>
      <c r="N2" s="128"/>
      <c r="O2" s="128"/>
      <c r="P2" s="128"/>
    </row>
    <row r="3" spans="2:16" s="1" customFormat="1" ht="15.95" customHeight="1" x14ac:dyDescent="0.2">
      <c r="B3" s="36" t="s">
        <v>48</v>
      </c>
      <c r="N3" s="128"/>
      <c r="O3" s="128"/>
      <c r="P3" s="128"/>
    </row>
    <row r="4" spans="2:16" s="1" customFormat="1" ht="2.1" customHeight="1" x14ac:dyDescent="0.15">
      <c r="N4" s="128"/>
      <c r="O4" s="128"/>
      <c r="P4" s="128"/>
    </row>
    <row r="5" spans="2:16" s="1" customFormat="1" ht="26.65" customHeight="1" x14ac:dyDescent="0.15"/>
    <row r="6" spans="2:16" s="1" customFormat="1" ht="22.35" customHeight="1" x14ac:dyDescent="0.15">
      <c r="B6" s="165" t="s">
        <v>1254</v>
      </c>
      <c r="C6" s="165"/>
    </row>
    <row r="7" spans="2:16" s="1" customFormat="1" ht="14.45" customHeight="1" x14ac:dyDescent="0.15"/>
    <row r="8" spans="2:16" s="1" customFormat="1" ht="20.25" customHeight="1" x14ac:dyDescent="0.15">
      <c r="B8" s="104"/>
      <c r="C8" s="196" t="s">
        <v>62</v>
      </c>
      <c r="D8" s="196"/>
      <c r="E8" s="196" t="s">
        <v>64</v>
      </c>
      <c r="F8" s="196"/>
      <c r="G8" s="196" t="s">
        <v>67</v>
      </c>
      <c r="H8" s="196"/>
      <c r="I8" s="196"/>
      <c r="J8" s="196" t="s">
        <v>1235</v>
      </c>
      <c r="K8" s="196"/>
      <c r="L8" s="196" t="s">
        <v>1197</v>
      </c>
      <c r="M8" s="196"/>
      <c r="N8" s="196"/>
      <c r="O8" s="105" t="s">
        <v>1198</v>
      </c>
    </row>
    <row r="9" spans="2:16" s="1" customFormat="1" ht="18.2" customHeight="1" x14ac:dyDescent="0.15">
      <c r="B9" s="106">
        <v>1</v>
      </c>
      <c r="C9" s="198" t="s">
        <v>428</v>
      </c>
      <c r="D9" s="198"/>
      <c r="E9" s="198" t="s">
        <v>1236</v>
      </c>
      <c r="F9" s="198"/>
      <c r="G9" s="198" t="s">
        <v>430</v>
      </c>
      <c r="H9" s="198"/>
      <c r="I9" s="198"/>
      <c r="J9" s="197">
        <v>604.22841185940001</v>
      </c>
      <c r="K9" s="197"/>
      <c r="L9" s="195">
        <v>87491</v>
      </c>
      <c r="M9" s="195"/>
      <c r="N9" s="195"/>
      <c r="O9" s="87">
        <v>37350925</v>
      </c>
    </row>
    <row r="10" spans="2:16" s="1" customFormat="1" ht="18.2" customHeight="1" x14ac:dyDescent="0.15">
      <c r="B10" s="106">
        <v>2</v>
      </c>
      <c r="C10" s="198" t="s">
        <v>425</v>
      </c>
      <c r="D10" s="198"/>
      <c r="E10" s="198" t="s">
        <v>1237</v>
      </c>
      <c r="F10" s="198"/>
      <c r="G10" s="198" t="s">
        <v>423</v>
      </c>
      <c r="H10" s="198"/>
      <c r="I10" s="198"/>
      <c r="J10" s="197">
        <v>465.50705443829997</v>
      </c>
      <c r="K10" s="197"/>
      <c r="L10" s="195">
        <v>83234</v>
      </c>
      <c r="M10" s="195"/>
      <c r="N10" s="195"/>
      <c r="O10" s="87">
        <v>14595623</v>
      </c>
    </row>
    <row r="11" spans="2:16" s="1" customFormat="1" ht="18.2" customHeight="1" x14ac:dyDescent="0.15">
      <c r="B11" s="106">
        <v>3</v>
      </c>
      <c r="C11" s="198" t="s">
        <v>421</v>
      </c>
      <c r="D11" s="198"/>
      <c r="E11" s="198" t="s">
        <v>1238</v>
      </c>
      <c r="F11" s="198"/>
      <c r="G11" s="198" t="s">
        <v>423</v>
      </c>
      <c r="H11" s="198"/>
      <c r="I11" s="198"/>
      <c r="J11" s="197">
        <v>356.53327606900001</v>
      </c>
      <c r="K11" s="197"/>
      <c r="L11" s="195">
        <v>65255</v>
      </c>
      <c r="M11" s="195"/>
      <c r="N11" s="195"/>
      <c r="O11" s="87">
        <v>113116562</v>
      </c>
    </row>
    <row r="12" spans="2:16" s="1" customFormat="1" ht="18.2" customHeight="1" x14ac:dyDescent="0.15">
      <c r="B12" s="106">
        <v>4</v>
      </c>
      <c r="C12" s="198" t="s">
        <v>437</v>
      </c>
      <c r="D12" s="198"/>
      <c r="E12" s="198" t="s">
        <v>1238</v>
      </c>
      <c r="F12" s="198"/>
      <c r="G12" s="198" t="s">
        <v>290</v>
      </c>
      <c r="H12" s="198"/>
      <c r="I12" s="198"/>
      <c r="J12" s="197">
        <v>222.53848187080001</v>
      </c>
      <c r="K12" s="197"/>
      <c r="L12" s="195">
        <v>43638</v>
      </c>
      <c r="M12" s="195"/>
      <c r="N12" s="195"/>
      <c r="O12" s="87">
        <v>14879666</v>
      </c>
    </row>
    <row r="13" spans="2:16" s="1" customFormat="1" ht="18.2" customHeight="1" x14ac:dyDescent="0.15">
      <c r="B13" s="106">
        <v>5</v>
      </c>
      <c r="C13" s="198" t="s">
        <v>439</v>
      </c>
      <c r="D13" s="198"/>
      <c r="E13" s="198" t="s">
        <v>1239</v>
      </c>
      <c r="F13" s="198"/>
      <c r="G13" s="198" t="s">
        <v>307</v>
      </c>
      <c r="H13" s="198"/>
      <c r="I13" s="198"/>
      <c r="J13" s="197">
        <v>135.59619145209999</v>
      </c>
      <c r="K13" s="197"/>
      <c r="L13" s="195">
        <v>33076</v>
      </c>
      <c r="M13" s="195"/>
      <c r="N13" s="195"/>
      <c r="O13" s="87">
        <v>20378176</v>
      </c>
    </row>
    <row r="14" spans="2:16" s="1" customFormat="1" ht="18.2" customHeight="1" x14ac:dyDescent="0.15">
      <c r="B14" s="106">
        <v>6</v>
      </c>
      <c r="C14" s="198" t="s">
        <v>243</v>
      </c>
      <c r="D14" s="198"/>
      <c r="E14" s="198" t="s">
        <v>90</v>
      </c>
      <c r="F14" s="198"/>
      <c r="G14" s="198" t="s">
        <v>355</v>
      </c>
      <c r="H14" s="198"/>
      <c r="I14" s="198"/>
      <c r="J14" s="197">
        <v>106.3962509876</v>
      </c>
      <c r="K14" s="197"/>
      <c r="L14" s="195">
        <v>28795</v>
      </c>
      <c r="M14" s="195"/>
      <c r="N14" s="195"/>
      <c r="O14" s="87">
        <v>416929591</v>
      </c>
    </row>
    <row r="15" spans="2:16" s="1" customFormat="1" ht="18.2" customHeight="1" x14ac:dyDescent="0.15">
      <c r="B15" s="106">
        <v>7</v>
      </c>
      <c r="C15" s="198" t="s">
        <v>153</v>
      </c>
      <c r="D15" s="198"/>
      <c r="E15" s="198" t="s">
        <v>1238</v>
      </c>
      <c r="F15" s="198"/>
      <c r="G15" s="198" t="s">
        <v>319</v>
      </c>
      <c r="H15" s="198"/>
      <c r="I15" s="198"/>
      <c r="J15" s="197">
        <v>111.0143606745</v>
      </c>
      <c r="K15" s="197"/>
      <c r="L15" s="195">
        <v>28283</v>
      </c>
      <c r="M15" s="195"/>
      <c r="N15" s="195"/>
      <c r="O15" s="87">
        <v>7740636</v>
      </c>
    </row>
    <row r="16" spans="2:16" s="1" customFormat="1" ht="18.2" customHeight="1" x14ac:dyDescent="0.15">
      <c r="B16" s="106">
        <v>8</v>
      </c>
      <c r="C16" s="198" t="s">
        <v>424</v>
      </c>
      <c r="D16" s="198"/>
      <c r="E16" s="198" t="s">
        <v>1240</v>
      </c>
      <c r="F16" s="198"/>
      <c r="G16" s="198" t="s">
        <v>301</v>
      </c>
      <c r="H16" s="198"/>
      <c r="I16" s="198"/>
      <c r="J16" s="197">
        <v>218.45253913389999</v>
      </c>
      <c r="K16" s="197"/>
      <c r="L16" s="195">
        <v>27397</v>
      </c>
      <c r="M16" s="195"/>
      <c r="N16" s="195"/>
      <c r="O16" s="87">
        <v>15789138</v>
      </c>
    </row>
    <row r="17" spans="2:15" s="1" customFormat="1" ht="18.2" customHeight="1" x14ac:dyDescent="0.15">
      <c r="B17" s="106">
        <v>9</v>
      </c>
      <c r="C17" s="198" t="s">
        <v>426</v>
      </c>
      <c r="D17" s="198"/>
      <c r="E17" s="198" t="s">
        <v>1241</v>
      </c>
      <c r="F17" s="198"/>
      <c r="G17" s="198" t="s">
        <v>78</v>
      </c>
      <c r="H17" s="198"/>
      <c r="I17" s="198"/>
      <c r="J17" s="197">
        <v>150.2019523033</v>
      </c>
      <c r="K17" s="197"/>
      <c r="L17" s="195">
        <v>26425</v>
      </c>
      <c r="M17" s="195"/>
      <c r="N17" s="195"/>
      <c r="O17" s="87">
        <v>8536013</v>
      </c>
    </row>
    <row r="18" spans="2:15" s="1" customFormat="1" ht="18.2" customHeight="1" x14ac:dyDescent="0.15">
      <c r="B18" s="106">
        <v>10</v>
      </c>
      <c r="C18" s="198" t="s">
        <v>447</v>
      </c>
      <c r="D18" s="198"/>
      <c r="E18" s="198" t="s">
        <v>90</v>
      </c>
      <c r="F18" s="198"/>
      <c r="G18" s="198" t="s">
        <v>350</v>
      </c>
      <c r="H18" s="198"/>
      <c r="I18" s="198"/>
      <c r="J18" s="197">
        <v>59.332216688400003</v>
      </c>
      <c r="K18" s="197"/>
      <c r="L18" s="195">
        <v>23428</v>
      </c>
      <c r="M18" s="195"/>
      <c r="N18" s="195"/>
      <c r="O18" s="87">
        <v>30928730</v>
      </c>
    </row>
    <row r="19" spans="2:15" s="1" customFormat="1" ht="18.2" customHeight="1" x14ac:dyDescent="0.15">
      <c r="B19" s="106">
        <v>11</v>
      </c>
      <c r="C19" s="198" t="s">
        <v>149</v>
      </c>
      <c r="D19" s="198"/>
      <c r="E19" s="198" t="s">
        <v>1242</v>
      </c>
      <c r="F19" s="198"/>
      <c r="G19" s="198" t="s">
        <v>357</v>
      </c>
      <c r="H19" s="198"/>
      <c r="I19" s="198"/>
      <c r="J19" s="197">
        <v>108.8602800319</v>
      </c>
      <c r="K19" s="197"/>
      <c r="L19" s="195">
        <v>20744</v>
      </c>
      <c r="M19" s="195"/>
      <c r="N19" s="195"/>
      <c r="O19" s="87">
        <v>105436591</v>
      </c>
    </row>
    <row r="20" spans="2:15" s="1" customFormat="1" ht="18.2" customHeight="1" x14ac:dyDescent="0.15">
      <c r="B20" s="106">
        <v>12</v>
      </c>
      <c r="C20" s="198" t="s">
        <v>261</v>
      </c>
      <c r="D20" s="198"/>
      <c r="E20" s="198" t="s">
        <v>1243</v>
      </c>
      <c r="F20" s="198"/>
      <c r="G20" s="198" t="s">
        <v>290</v>
      </c>
      <c r="H20" s="198"/>
      <c r="I20" s="198"/>
      <c r="J20" s="197">
        <v>79.278325922999997</v>
      </c>
      <c r="K20" s="197"/>
      <c r="L20" s="195">
        <v>14904</v>
      </c>
      <c r="M20" s="195"/>
      <c r="N20" s="195"/>
      <c r="O20" s="87">
        <v>53554821</v>
      </c>
    </row>
    <row r="21" spans="2:15" s="1" customFormat="1" ht="18.2" customHeight="1" x14ac:dyDescent="0.15">
      <c r="B21" s="106">
        <v>13</v>
      </c>
      <c r="C21" s="198" t="s">
        <v>438</v>
      </c>
      <c r="D21" s="198"/>
      <c r="E21" s="198" t="s">
        <v>1244</v>
      </c>
      <c r="F21" s="198"/>
      <c r="G21" s="198" t="s">
        <v>290</v>
      </c>
      <c r="H21" s="198"/>
      <c r="I21" s="198"/>
      <c r="J21" s="197">
        <v>59.0644003966</v>
      </c>
      <c r="K21" s="197"/>
      <c r="L21" s="195">
        <v>14590</v>
      </c>
      <c r="M21" s="195"/>
      <c r="N21" s="195"/>
      <c r="O21" s="87">
        <v>8055471</v>
      </c>
    </row>
    <row r="22" spans="2:15" s="1" customFormat="1" ht="18.2" customHeight="1" x14ac:dyDescent="0.15">
      <c r="B22" s="106">
        <v>14</v>
      </c>
      <c r="C22" s="198" t="s">
        <v>451</v>
      </c>
      <c r="D22" s="198"/>
      <c r="E22" s="198" t="s">
        <v>1245</v>
      </c>
      <c r="F22" s="198"/>
      <c r="G22" s="198" t="s">
        <v>357</v>
      </c>
      <c r="H22" s="198"/>
      <c r="I22" s="198"/>
      <c r="J22" s="197">
        <v>94.185313273399998</v>
      </c>
      <c r="K22" s="197"/>
      <c r="L22" s="195">
        <v>13933</v>
      </c>
      <c r="M22" s="195"/>
      <c r="N22" s="195"/>
      <c r="O22" s="87">
        <v>27407684</v>
      </c>
    </row>
    <row r="23" spans="2:15" s="1" customFormat="1" ht="18.2" customHeight="1" x14ac:dyDescent="0.15">
      <c r="B23" s="106">
        <v>15</v>
      </c>
      <c r="C23" s="198" t="s">
        <v>441</v>
      </c>
      <c r="D23" s="198"/>
      <c r="E23" s="198" t="s">
        <v>90</v>
      </c>
      <c r="F23" s="198"/>
      <c r="G23" s="198" t="s">
        <v>301</v>
      </c>
      <c r="H23" s="198"/>
      <c r="I23" s="198"/>
      <c r="J23" s="197">
        <v>50.555133264600002</v>
      </c>
      <c r="K23" s="197"/>
      <c r="L23" s="195">
        <v>13665</v>
      </c>
      <c r="M23" s="195"/>
      <c r="N23" s="195"/>
      <c r="O23" s="87">
        <v>5301244</v>
      </c>
    </row>
    <row r="24" spans="2:15" s="1" customFormat="1" ht="18.2" customHeight="1" x14ac:dyDescent="0.15">
      <c r="B24" s="106">
        <v>16</v>
      </c>
      <c r="C24" s="198" t="s">
        <v>606</v>
      </c>
      <c r="D24" s="198"/>
      <c r="E24" s="198" t="s">
        <v>90</v>
      </c>
      <c r="F24" s="198"/>
      <c r="G24" s="198" t="s">
        <v>350</v>
      </c>
      <c r="H24" s="198"/>
      <c r="I24" s="198"/>
      <c r="J24" s="197">
        <v>46.007741559300001</v>
      </c>
      <c r="K24" s="197"/>
      <c r="L24" s="195">
        <v>10624</v>
      </c>
      <c r="M24" s="195"/>
      <c r="N24" s="195"/>
      <c r="O24" s="87">
        <v>1657408713</v>
      </c>
    </row>
    <row r="25" spans="2:15" s="1" customFormat="1" ht="18.2" customHeight="1" x14ac:dyDescent="0.15">
      <c r="B25" s="106">
        <v>17</v>
      </c>
      <c r="C25" s="198" t="s">
        <v>458</v>
      </c>
      <c r="D25" s="198"/>
      <c r="E25" s="198" t="s">
        <v>1238</v>
      </c>
      <c r="F25" s="198"/>
      <c r="G25" s="198" t="s">
        <v>343</v>
      </c>
      <c r="H25" s="198"/>
      <c r="I25" s="198"/>
      <c r="J25" s="197">
        <v>51.1086028482</v>
      </c>
      <c r="K25" s="197"/>
      <c r="L25" s="195">
        <v>10387</v>
      </c>
      <c r="M25" s="195"/>
      <c r="N25" s="195"/>
      <c r="O25" s="87">
        <v>9587046</v>
      </c>
    </row>
    <row r="26" spans="2:15" s="1" customFormat="1" ht="18.2" customHeight="1" x14ac:dyDescent="0.15">
      <c r="B26" s="106">
        <v>18</v>
      </c>
      <c r="C26" s="198" t="s">
        <v>503</v>
      </c>
      <c r="D26" s="198"/>
      <c r="E26" s="198" t="s">
        <v>90</v>
      </c>
      <c r="F26" s="198"/>
      <c r="G26" s="198" t="s">
        <v>505</v>
      </c>
      <c r="H26" s="198"/>
      <c r="I26" s="198"/>
      <c r="J26" s="197">
        <v>62.045581958200003</v>
      </c>
      <c r="K26" s="197"/>
      <c r="L26" s="195">
        <v>10024</v>
      </c>
      <c r="M26" s="195"/>
      <c r="N26" s="195"/>
      <c r="O26" s="87">
        <v>58996220</v>
      </c>
    </row>
    <row r="27" spans="2:15" s="1" customFormat="1" ht="18.2" customHeight="1" x14ac:dyDescent="0.15">
      <c r="B27" s="106">
        <v>19</v>
      </c>
      <c r="C27" s="198" t="s">
        <v>483</v>
      </c>
      <c r="D27" s="198"/>
      <c r="E27" s="198" t="s">
        <v>1238</v>
      </c>
      <c r="F27" s="198"/>
      <c r="G27" s="198" t="s">
        <v>485</v>
      </c>
      <c r="H27" s="198"/>
      <c r="I27" s="198"/>
      <c r="J27" s="197">
        <v>22.5791731777</v>
      </c>
      <c r="K27" s="197"/>
      <c r="L27" s="195">
        <v>8702</v>
      </c>
      <c r="M27" s="195"/>
      <c r="N27" s="195"/>
      <c r="O27" s="87">
        <v>45853776</v>
      </c>
    </row>
    <row r="28" spans="2:15" s="1" customFormat="1" ht="18.2" customHeight="1" x14ac:dyDescent="0.15">
      <c r="B28" s="106">
        <v>20</v>
      </c>
      <c r="C28" s="198" t="s">
        <v>453</v>
      </c>
      <c r="D28" s="198"/>
      <c r="E28" s="198" t="s">
        <v>1238</v>
      </c>
      <c r="F28" s="198"/>
      <c r="G28" s="198" t="s">
        <v>455</v>
      </c>
      <c r="H28" s="198"/>
      <c r="I28" s="198"/>
      <c r="J28" s="197">
        <v>49.697636321099999</v>
      </c>
      <c r="K28" s="197"/>
      <c r="L28" s="195">
        <v>8414</v>
      </c>
      <c r="M28" s="195"/>
      <c r="N28" s="195"/>
      <c r="O28" s="87">
        <v>20021131</v>
      </c>
    </row>
    <row r="29" spans="2:15" s="1" customFormat="1" ht="18.2" customHeight="1" x14ac:dyDescent="0.15">
      <c r="B29" s="106">
        <v>21</v>
      </c>
      <c r="C29" s="198" t="s">
        <v>486</v>
      </c>
      <c r="D29" s="198"/>
      <c r="E29" s="198" t="s">
        <v>1242</v>
      </c>
      <c r="F29" s="198"/>
      <c r="G29" s="198" t="s">
        <v>488</v>
      </c>
      <c r="H29" s="198"/>
      <c r="I29" s="198"/>
      <c r="J29" s="197">
        <v>19.9476521074</v>
      </c>
      <c r="K29" s="197"/>
      <c r="L29" s="195">
        <v>8330</v>
      </c>
      <c r="M29" s="195"/>
      <c r="N29" s="195"/>
      <c r="O29" s="87">
        <v>7476249</v>
      </c>
    </row>
    <row r="30" spans="2:15" s="1" customFormat="1" ht="18.2" customHeight="1" x14ac:dyDescent="0.15">
      <c r="B30" s="106">
        <v>22</v>
      </c>
      <c r="C30" s="198" t="s">
        <v>432</v>
      </c>
      <c r="D30" s="198"/>
      <c r="E30" s="198" t="s">
        <v>1238</v>
      </c>
      <c r="F30" s="198"/>
      <c r="G30" s="198" t="s">
        <v>343</v>
      </c>
      <c r="H30" s="198"/>
      <c r="I30" s="198"/>
      <c r="J30" s="197">
        <v>34.760068438499999</v>
      </c>
      <c r="K30" s="197"/>
      <c r="L30" s="195">
        <v>8028</v>
      </c>
      <c r="M30" s="195"/>
      <c r="N30" s="195"/>
      <c r="O30" s="87">
        <v>5723238</v>
      </c>
    </row>
    <row r="31" spans="2:15" s="1" customFormat="1" ht="18.2" customHeight="1" x14ac:dyDescent="0.15">
      <c r="B31" s="106">
        <v>23</v>
      </c>
      <c r="C31" s="198" t="s">
        <v>892</v>
      </c>
      <c r="D31" s="198"/>
      <c r="E31" s="198" t="s">
        <v>1246</v>
      </c>
      <c r="F31" s="198"/>
      <c r="G31" s="198" t="s">
        <v>355</v>
      </c>
      <c r="H31" s="198"/>
      <c r="I31" s="198"/>
      <c r="J31" s="197">
        <v>21.943146518399999</v>
      </c>
      <c r="K31" s="197"/>
      <c r="L31" s="195">
        <v>7914</v>
      </c>
      <c r="M31" s="195"/>
      <c r="N31" s="195"/>
      <c r="O31" s="87">
        <v>497630695</v>
      </c>
    </row>
    <row r="32" spans="2:15" s="1" customFormat="1" ht="18.2" customHeight="1" x14ac:dyDescent="0.15">
      <c r="B32" s="106">
        <v>24</v>
      </c>
      <c r="C32" s="198" t="s">
        <v>443</v>
      </c>
      <c r="D32" s="198"/>
      <c r="E32" s="198" t="s">
        <v>1240</v>
      </c>
      <c r="F32" s="198"/>
      <c r="G32" s="198" t="s">
        <v>445</v>
      </c>
      <c r="H32" s="198"/>
      <c r="I32" s="198"/>
      <c r="J32" s="197">
        <v>46.358478568000002</v>
      </c>
      <c r="K32" s="197"/>
      <c r="L32" s="195">
        <v>7690</v>
      </c>
      <c r="M32" s="195"/>
      <c r="N32" s="195"/>
      <c r="O32" s="87">
        <v>4027279</v>
      </c>
    </row>
    <row r="33" spans="2:15" s="1" customFormat="1" ht="18.2" customHeight="1" x14ac:dyDescent="0.15">
      <c r="B33" s="106">
        <v>25</v>
      </c>
      <c r="C33" s="198" t="s">
        <v>448</v>
      </c>
      <c r="D33" s="198"/>
      <c r="E33" s="198" t="s">
        <v>1238</v>
      </c>
      <c r="F33" s="198"/>
      <c r="G33" s="198" t="s">
        <v>290</v>
      </c>
      <c r="H33" s="198"/>
      <c r="I33" s="198"/>
      <c r="J33" s="197">
        <v>22.290923208100001</v>
      </c>
      <c r="K33" s="197"/>
      <c r="L33" s="195">
        <v>7322</v>
      </c>
      <c r="M33" s="195"/>
      <c r="N33" s="195"/>
      <c r="O33" s="87">
        <v>1934558</v>
      </c>
    </row>
    <row r="34" spans="2:15" s="1" customFormat="1" ht="36.75" customHeight="1" x14ac:dyDescent="0.15"/>
    <row r="35" spans="2:15" s="1" customFormat="1" ht="22.35" customHeight="1" x14ac:dyDescent="0.15">
      <c r="B35" s="165" t="s">
        <v>1255</v>
      </c>
      <c r="C35" s="165"/>
    </row>
    <row r="36" spans="2:15" s="1" customFormat="1" ht="14.45" customHeight="1" x14ac:dyDescent="0.15"/>
    <row r="37" spans="2:15" s="1" customFormat="1" ht="18.2" customHeight="1" x14ac:dyDescent="0.15">
      <c r="B37" s="104"/>
      <c r="C37" s="105" t="s">
        <v>62</v>
      </c>
      <c r="D37" s="196" t="s">
        <v>1247</v>
      </c>
      <c r="E37" s="196"/>
      <c r="F37" s="196" t="s">
        <v>1248</v>
      </c>
      <c r="G37" s="196"/>
      <c r="H37" s="105" t="s">
        <v>1249</v>
      </c>
      <c r="I37" s="196" t="s">
        <v>1250</v>
      </c>
      <c r="J37" s="196"/>
      <c r="K37" s="196" t="s">
        <v>1198</v>
      </c>
      <c r="L37" s="196"/>
    </row>
    <row r="38" spans="2:15" s="1" customFormat="1" ht="18.2" customHeight="1" x14ac:dyDescent="0.15">
      <c r="B38" s="106">
        <v>1</v>
      </c>
      <c r="C38" s="107" t="s">
        <v>428</v>
      </c>
      <c r="D38" s="198" t="s">
        <v>1236</v>
      </c>
      <c r="E38" s="198"/>
      <c r="F38" s="198" t="s">
        <v>430</v>
      </c>
      <c r="G38" s="198"/>
      <c r="H38" s="89">
        <v>604.22841185940001</v>
      </c>
      <c r="I38" s="195">
        <v>87491</v>
      </c>
      <c r="J38" s="195"/>
      <c r="K38" s="195">
        <v>37350925</v>
      </c>
      <c r="L38" s="195"/>
    </row>
    <row r="39" spans="2:15" s="1" customFormat="1" ht="18.2" customHeight="1" x14ac:dyDescent="0.15">
      <c r="B39" s="106">
        <v>2</v>
      </c>
      <c r="C39" s="107" t="s">
        <v>425</v>
      </c>
      <c r="D39" s="198" t="s">
        <v>1237</v>
      </c>
      <c r="E39" s="198"/>
      <c r="F39" s="198" t="s">
        <v>423</v>
      </c>
      <c r="G39" s="198"/>
      <c r="H39" s="89">
        <v>465.50705443829997</v>
      </c>
      <c r="I39" s="195">
        <v>83234</v>
      </c>
      <c r="J39" s="195"/>
      <c r="K39" s="195">
        <v>14595623</v>
      </c>
      <c r="L39" s="195"/>
    </row>
    <row r="40" spans="2:15" s="1" customFormat="1" ht="18.2" customHeight="1" x14ac:dyDescent="0.15">
      <c r="B40" s="106">
        <v>3</v>
      </c>
      <c r="C40" s="107" t="s">
        <v>421</v>
      </c>
      <c r="D40" s="198" t="s">
        <v>1238</v>
      </c>
      <c r="E40" s="198"/>
      <c r="F40" s="198" t="s">
        <v>423</v>
      </c>
      <c r="G40" s="198"/>
      <c r="H40" s="89">
        <v>356.53327606900001</v>
      </c>
      <c r="I40" s="195">
        <v>65255</v>
      </c>
      <c r="J40" s="195"/>
      <c r="K40" s="195">
        <v>113116562</v>
      </c>
      <c r="L40" s="195"/>
    </row>
    <row r="41" spans="2:15" s="1" customFormat="1" ht="18.2" customHeight="1" x14ac:dyDescent="0.15">
      <c r="B41" s="106">
        <v>4</v>
      </c>
      <c r="C41" s="107" t="s">
        <v>437</v>
      </c>
      <c r="D41" s="198" t="s">
        <v>1238</v>
      </c>
      <c r="E41" s="198"/>
      <c r="F41" s="198" t="s">
        <v>290</v>
      </c>
      <c r="G41" s="198"/>
      <c r="H41" s="89">
        <v>222.53848187080001</v>
      </c>
      <c r="I41" s="195">
        <v>43638</v>
      </c>
      <c r="J41" s="195"/>
      <c r="K41" s="195">
        <v>14879666</v>
      </c>
      <c r="L41" s="195"/>
    </row>
    <row r="42" spans="2:15" s="1" customFormat="1" ht="18.2" customHeight="1" x14ac:dyDescent="0.15">
      <c r="B42" s="106">
        <v>5</v>
      </c>
      <c r="C42" s="107" t="s">
        <v>424</v>
      </c>
      <c r="D42" s="198" t="s">
        <v>1240</v>
      </c>
      <c r="E42" s="198"/>
      <c r="F42" s="198" t="s">
        <v>301</v>
      </c>
      <c r="G42" s="198"/>
      <c r="H42" s="89">
        <v>218.45253913389999</v>
      </c>
      <c r="I42" s="195">
        <v>27397</v>
      </c>
      <c r="J42" s="195"/>
      <c r="K42" s="195">
        <v>15789138</v>
      </c>
      <c r="L42" s="195"/>
    </row>
    <row r="43" spans="2:15" s="1" customFormat="1" ht="18.2" customHeight="1" x14ac:dyDescent="0.15">
      <c r="B43" s="106">
        <v>6</v>
      </c>
      <c r="C43" s="107" t="s">
        <v>431</v>
      </c>
      <c r="D43" s="198" t="s">
        <v>1239</v>
      </c>
      <c r="E43" s="198"/>
      <c r="F43" s="198" t="s">
        <v>336</v>
      </c>
      <c r="G43" s="198"/>
      <c r="H43" s="89">
        <v>172.7055920519</v>
      </c>
      <c r="I43" s="195">
        <v>2899</v>
      </c>
      <c r="J43" s="195"/>
      <c r="K43" s="195">
        <v>194322712</v>
      </c>
      <c r="L43" s="195"/>
    </row>
    <row r="44" spans="2:15" s="1" customFormat="1" ht="18.2" customHeight="1" x14ac:dyDescent="0.15">
      <c r="B44" s="106">
        <v>7</v>
      </c>
      <c r="C44" s="107" t="s">
        <v>426</v>
      </c>
      <c r="D44" s="198" t="s">
        <v>1241</v>
      </c>
      <c r="E44" s="198"/>
      <c r="F44" s="198" t="s">
        <v>78</v>
      </c>
      <c r="G44" s="198"/>
      <c r="H44" s="89">
        <v>150.2019523033</v>
      </c>
      <c r="I44" s="195">
        <v>26425</v>
      </c>
      <c r="J44" s="195"/>
      <c r="K44" s="195">
        <v>8536013</v>
      </c>
      <c r="L44" s="195"/>
    </row>
    <row r="45" spans="2:15" s="1" customFormat="1" ht="18.2" customHeight="1" x14ac:dyDescent="0.15">
      <c r="B45" s="106">
        <v>8</v>
      </c>
      <c r="C45" s="107" t="s">
        <v>439</v>
      </c>
      <c r="D45" s="198" t="s">
        <v>1239</v>
      </c>
      <c r="E45" s="198"/>
      <c r="F45" s="198" t="s">
        <v>307</v>
      </c>
      <c r="G45" s="198"/>
      <c r="H45" s="89">
        <v>135.59619145209999</v>
      </c>
      <c r="I45" s="195">
        <v>33076</v>
      </c>
      <c r="J45" s="195"/>
      <c r="K45" s="195">
        <v>20378176</v>
      </c>
      <c r="L45" s="195"/>
    </row>
    <row r="46" spans="2:15" s="1" customFormat="1" ht="18.2" customHeight="1" x14ac:dyDescent="0.15">
      <c r="B46" s="106">
        <v>9</v>
      </c>
      <c r="C46" s="107" t="s">
        <v>153</v>
      </c>
      <c r="D46" s="198" t="s">
        <v>1238</v>
      </c>
      <c r="E46" s="198"/>
      <c r="F46" s="198" t="s">
        <v>319</v>
      </c>
      <c r="G46" s="198"/>
      <c r="H46" s="89">
        <v>111.0143606745</v>
      </c>
      <c r="I46" s="195">
        <v>28283</v>
      </c>
      <c r="J46" s="195"/>
      <c r="K46" s="195">
        <v>7740636</v>
      </c>
      <c r="L46" s="195"/>
    </row>
    <row r="47" spans="2:15" s="1" customFormat="1" ht="18.2" customHeight="1" x14ac:dyDescent="0.15">
      <c r="B47" s="106">
        <v>10</v>
      </c>
      <c r="C47" s="107" t="s">
        <v>149</v>
      </c>
      <c r="D47" s="198" t="s">
        <v>1242</v>
      </c>
      <c r="E47" s="198"/>
      <c r="F47" s="198" t="s">
        <v>357</v>
      </c>
      <c r="G47" s="198"/>
      <c r="H47" s="89">
        <v>108.8602800319</v>
      </c>
      <c r="I47" s="195">
        <v>20744</v>
      </c>
      <c r="J47" s="195"/>
      <c r="K47" s="195">
        <v>105436591</v>
      </c>
      <c r="L47" s="195"/>
    </row>
    <row r="48" spans="2:15" s="1" customFormat="1" ht="18.2" customHeight="1" x14ac:dyDescent="0.15">
      <c r="B48" s="106">
        <v>11</v>
      </c>
      <c r="C48" s="107" t="s">
        <v>427</v>
      </c>
      <c r="D48" s="198" t="s">
        <v>1239</v>
      </c>
      <c r="E48" s="198"/>
      <c r="F48" s="198" t="s">
        <v>315</v>
      </c>
      <c r="G48" s="198"/>
      <c r="H48" s="89">
        <v>107.6281832711</v>
      </c>
      <c r="I48" s="195">
        <v>273</v>
      </c>
      <c r="J48" s="195"/>
      <c r="K48" s="195">
        <v>12972391</v>
      </c>
      <c r="L48" s="195"/>
    </row>
    <row r="49" spans="2:12" s="1" customFormat="1" ht="18.2" customHeight="1" x14ac:dyDescent="0.15">
      <c r="B49" s="106">
        <v>12</v>
      </c>
      <c r="C49" s="107" t="s">
        <v>243</v>
      </c>
      <c r="D49" s="198" t="s">
        <v>90</v>
      </c>
      <c r="E49" s="198"/>
      <c r="F49" s="198" t="s">
        <v>355</v>
      </c>
      <c r="G49" s="198"/>
      <c r="H49" s="89">
        <v>106.3962509876</v>
      </c>
      <c r="I49" s="195">
        <v>28795</v>
      </c>
      <c r="J49" s="195"/>
      <c r="K49" s="195">
        <v>416929591</v>
      </c>
      <c r="L49" s="195"/>
    </row>
    <row r="50" spans="2:12" s="1" customFormat="1" ht="18.2" customHeight="1" x14ac:dyDescent="0.15">
      <c r="B50" s="106">
        <v>13</v>
      </c>
      <c r="C50" s="107" t="s">
        <v>451</v>
      </c>
      <c r="D50" s="198" t="s">
        <v>1245</v>
      </c>
      <c r="E50" s="198"/>
      <c r="F50" s="198" t="s">
        <v>357</v>
      </c>
      <c r="G50" s="198"/>
      <c r="H50" s="89">
        <v>94.185313273399998</v>
      </c>
      <c r="I50" s="195">
        <v>13933</v>
      </c>
      <c r="J50" s="195"/>
      <c r="K50" s="195">
        <v>27407684</v>
      </c>
      <c r="L50" s="195"/>
    </row>
    <row r="51" spans="2:12" s="1" customFormat="1" ht="18.2" customHeight="1" x14ac:dyDescent="0.15">
      <c r="B51" s="106">
        <v>14</v>
      </c>
      <c r="C51" s="107" t="s">
        <v>261</v>
      </c>
      <c r="D51" s="198" t="s">
        <v>1243</v>
      </c>
      <c r="E51" s="198"/>
      <c r="F51" s="198" t="s">
        <v>290</v>
      </c>
      <c r="G51" s="198"/>
      <c r="H51" s="89">
        <v>79.278325922999997</v>
      </c>
      <c r="I51" s="195">
        <v>14904</v>
      </c>
      <c r="J51" s="195"/>
      <c r="K51" s="195">
        <v>53554821</v>
      </c>
      <c r="L51" s="195"/>
    </row>
    <row r="52" spans="2:12" s="1" customFormat="1" ht="18.2" customHeight="1" x14ac:dyDescent="0.15">
      <c r="B52" s="106">
        <v>15</v>
      </c>
      <c r="C52" s="107" t="s">
        <v>464</v>
      </c>
      <c r="D52" s="198" t="s">
        <v>1239</v>
      </c>
      <c r="E52" s="198"/>
      <c r="F52" s="198" t="s">
        <v>315</v>
      </c>
      <c r="G52" s="198"/>
      <c r="H52" s="89">
        <v>68.588919170799997</v>
      </c>
      <c r="I52" s="195">
        <v>85</v>
      </c>
      <c r="J52" s="195"/>
      <c r="K52" s="195">
        <v>55473495</v>
      </c>
      <c r="L52" s="195"/>
    </row>
    <row r="53" spans="2:12" s="1" customFormat="1" ht="18.2" customHeight="1" x14ac:dyDescent="0.15">
      <c r="B53" s="106">
        <v>16</v>
      </c>
      <c r="C53" s="107" t="s">
        <v>166</v>
      </c>
      <c r="D53" s="198" t="s">
        <v>1251</v>
      </c>
      <c r="E53" s="198"/>
      <c r="F53" s="198" t="s">
        <v>319</v>
      </c>
      <c r="G53" s="198"/>
      <c r="H53" s="89">
        <v>62.693658055999997</v>
      </c>
      <c r="I53" s="195">
        <v>2354</v>
      </c>
      <c r="J53" s="195"/>
      <c r="K53" s="195">
        <v>14201141</v>
      </c>
      <c r="L53" s="195"/>
    </row>
    <row r="54" spans="2:12" s="1" customFormat="1" ht="18.2" customHeight="1" x14ac:dyDescent="0.15">
      <c r="B54" s="106">
        <v>17</v>
      </c>
      <c r="C54" s="107" t="s">
        <v>503</v>
      </c>
      <c r="D54" s="198" t="s">
        <v>90</v>
      </c>
      <c r="E54" s="198"/>
      <c r="F54" s="198" t="s">
        <v>505</v>
      </c>
      <c r="G54" s="198"/>
      <c r="H54" s="89">
        <v>62.045581958200003</v>
      </c>
      <c r="I54" s="195">
        <v>10024</v>
      </c>
      <c r="J54" s="195"/>
      <c r="K54" s="195">
        <v>58996220</v>
      </c>
      <c r="L54" s="195"/>
    </row>
    <row r="55" spans="2:12" s="1" customFormat="1" ht="18.2" customHeight="1" x14ac:dyDescent="0.15">
      <c r="B55" s="106">
        <v>18</v>
      </c>
      <c r="C55" s="107" t="s">
        <v>447</v>
      </c>
      <c r="D55" s="198" t="s">
        <v>90</v>
      </c>
      <c r="E55" s="198"/>
      <c r="F55" s="198" t="s">
        <v>350</v>
      </c>
      <c r="G55" s="198"/>
      <c r="H55" s="89">
        <v>59.332216688400003</v>
      </c>
      <c r="I55" s="195">
        <v>23428</v>
      </c>
      <c r="J55" s="195"/>
      <c r="K55" s="195">
        <v>30928730</v>
      </c>
      <c r="L55" s="195"/>
    </row>
    <row r="56" spans="2:12" s="1" customFormat="1" ht="18.2" customHeight="1" x14ac:dyDescent="0.15">
      <c r="B56" s="106">
        <v>19</v>
      </c>
      <c r="C56" s="107" t="s">
        <v>438</v>
      </c>
      <c r="D56" s="198" t="s">
        <v>1244</v>
      </c>
      <c r="E56" s="198"/>
      <c r="F56" s="198" t="s">
        <v>290</v>
      </c>
      <c r="G56" s="198"/>
      <c r="H56" s="89">
        <v>59.0644003966</v>
      </c>
      <c r="I56" s="195">
        <v>14590</v>
      </c>
      <c r="J56" s="195"/>
      <c r="K56" s="195">
        <v>8055471</v>
      </c>
      <c r="L56" s="195"/>
    </row>
    <row r="57" spans="2:12" s="1" customFormat="1" ht="18.2" customHeight="1" x14ac:dyDescent="0.15">
      <c r="B57" s="106">
        <v>20</v>
      </c>
      <c r="C57" s="107" t="s">
        <v>255</v>
      </c>
      <c r="D57" s="198" t="s">
        <v>1252</v>
      </c>
      <c r="E57" s="198"/>
      <c r="F57" s="198" t="s">
        <v>290</v>
      </c>
      <c r="G57" s="198"/>
      <c r="H57" s="89">
        <v>51.811897349600002</v>
      </c>
      <c r="I57" s="195">
        <v>5537</v>
      </c>
      <c r="J57" s="195"/>
      <c r="K57" s="195">
        <v>1926490</v>
      </c>
      <c r="L57" s="195"/>
    </row>
    <row r="58" spans="2:12" s="1" customFormat="1" ht="18.2" customHeight="1" x14ac:dyDescent="0.15">
      <c r="B58" s="106">
        <v>21</v>
      </c>
      <c r="C58" s="107" t="s">
        <v>458</v>
      </c>
      <c r="D58" s="198" t="s">
        <v>1238</v>
      </c>
      <c r="E58" s="198"/>
      <c r="F58" s="198" t="s">
        <v>343</v>
      </c>
      <c r="G58" s="198"/>
      <c r="H58" s="89">
        <v>51.1086028482</v>
      </c>
      <c r="I58" s="195">
        <v>10387</v>
      </c>
      <c r="J58" s="195"/>
      <c r="K58" s="195">
        <v>9587046</v>
      </c>
      <c r="L58" s="195"/>
    </row>
    <row r="59" spans="2:12" s="1" customFormat="1" ht="18.2" customHeight="1" x14ac:dyDescent="0.15">
      <c r="B59" s="106">
        <v>22</v>
      </c>
      <c r="C59" s="107" t="s">
        <v>441</v>
      </c>
      <c r="D59" s="198" t="s">
        <v>90</v>
      </c>
      <c r="E59" s="198"/>
      <c r="F59" s="198" t="s">
        <v>301</v>
      </c>
      <c r="G59" s="198"/>
      <c r="H59" s="89">
        <v>50.555133264600002</v>
      </c>
      <c r="I59" s="195">
        <v>13665</v>
      </c>
      <c r="J59" s="195"/>
      <c r="K59" s="195">
        <v>5301244</v>
      </c>
      <c r="L59" s="195"/>
    </row>
    <row r="60" spans="2:12" s="1" customFormat="1" ht="18.2" customHeight="1" x14ac:dyDescent="0.15">
      <c r="B60" s="106">
        <v>23</v>
      </c>
      <c r="C60" s="107" t="s">
        <v>453</v>
      </c>
      <c r="D60" s="198" t="s">
        <v>1238</v>
      </c>
      <c r="E60" s="198"/>
      <c r="F60" s="198" t="s">
        <v>455</v>
      </c>
      <c r="G60" s="198"/>
      <c r="H60" s="89">
        <v>49.697636321099999</v>
      </c>
      <c r="I60" s="195">
        <v>8414</v>
      </c>
      <c r="J60" s="195"/>
      <c r="K60" s="195">
        <v>20021131</v>
      </c>
      <c r="L60" s="195"/>
    </row>
    <row r="61" spans="2:12" s="1" customFormat="1" ht="18.2" customHeight="1" x14ac:dyDescent="0.15">
      <c r="B61" s="106">
        <v>24</v>
      </c>
      <c r="C61" s="107" t="s">
        <v>434</v>
      </c>
      <c r="D61" s="198" t="s">
        <v>1245</v>
      </c>
      <c r="E61" s="198"/>
      <c r="F61" s="198" t="s">
        <v>436</v>
      </c>
      <c r="G61" s="198"/>
      <c r="H61" s="89">
        <v>48.388023570199998</v>
      </c>
      <c r="I61" s="195">
        <v>4304</v>
      </c>
      <c r="J61" s="195"/>
      <c r="K61" s="195">
        <v>10622189</v>
      </c>
      <c r="L61" s="195"/>
    </row>
    <row r="62" spans="2:12" s="1" customFormat="1" ht="18.2" customHeight="1" x14ac:dyDescent="0.15">
      <c r="B62" s="106">
        <v>25</v>
      </c>
      <c r="C62" s="107" t="s">
        <v>474</v>
      </c>
      <c r="D62" s="198" t="s">
        <v>1238</v>
      </c>
      <c r="E62" s="198"/>
      <c r="F62" s="198" t="s">
        <v>319</v>
      </c>
      <c r="G62" s="198"/>
      <c r="H62" s="89">
        <v>48.204490766600003</v>
      </c>
      <c r="I62" s="195">
        <v>2564</v>
      </c>
      <c r="J62" s="195"/>
      <c r="K62" s="195">
        <v>17045082</v>
      </c>
      <c r="L62" s="195"/>
    </row>
    <row r="63" spans="2:12" s="1" customFormat="1" ht="28.7" customHeight="1" x14ac:dyDescent="0.15"/>
  </sheetData>
  <mergeCells count="238">
    <mergeCell ref="B2:F2"/>
    <mergeCell ref="B35:C35"/>
    <mergeCell ref="B6:C6"/>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8:D8"/>
    <mergeCell ref="C9:D9"/>
    <mergeCell ref="D37:E37"/>
    <mergeCell ref="D38:E38"/>
    <mergeCell ref="D39:E39"/>
    <mergeCell ref="D40:E40"/>
    <mergeCell ref="E30:F30"/>
    <mergeCell ref="E31:F31"/>
    <mergeCell ref="E32:F32"/>
    <mergeCell ref="E33:F33"/>
    <mergeCell ref="E8:F8"/>
    <mergeCell ref="E9:F9"/>
    <mergeCell ref="F37:G37"/>
    <mergeCell ref="F38:G38"/>
    <mergeCell ref="F39:G39"/>
    <mergeCell ref="F40:G40"/>
    <mergeCell ref="G30:I30"/>
    <mergeCell ref="G31:I31"/>
    <mergeCell ref="G32:I32"/>
    <mergeCell ref="G33:I33"/>
    <mergeCell ref="G8:I8"/>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G10:I10"/>
    <mergeCell ref="G11:I11"/>
    <mergeCell ref="G12:I12"/>
    <mergeCell ref="G13:I13"/>
    <mergeCell ref="G14:I14"/>
    <mergeCell ref="G15:I15"/>
    <mergeCell ref="G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9:I9"/>
    <mergeCell ref="I37:J37"/>
    <mergeCell ref="I38:J38"/>
    <mergeCell ref="I39:J39"/>
    <mergeCell ref="I40:J40"/>
    <mergeCell ref="I41:J41"/>
    <mergeCell ref="I42:J42"/>
    <mergeCell ref="I43:J43"/>
    <mergeCell ref="I44:J44"/>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J8:K8"/>
    <mergeCell ref="J9:K9"/>
    <mergeCell ref="K37:L37"/>
    <mergeCell ref="K38:L38"/>
    <mergeCell ref="K39:L39"/>
    <mergeCell ref="K40:L40"/>
    <mergeCell ref="K41:L41"/>
    <mergeCell ref="K42:L42"/>
    <mergeCell ref="K43:L43"/>
    <mergeCell ref="L33:N33"/>
    <mergeCell ref="L8:N8"/>
    <mergeCell ref="L9:N9"/>
    <mergeCell ref="J25:K25"/>
    <mergeCell ref="J26:K26"/>
    <mergeCell ref="J27:K27"/>
    <mergeCell ref="J28:K28"/>
    <mergeCell ref="J29:K29"/>
    <mergeCell ref="J30:K30"/>
    <mergeCell ref="J31:K31"/>
    <mergeCell ref="J32:K32"/>
    <mergeCell ref="J33:K33"/>
    <mergeCell ref="L32:N32"/>
    <mergeCell ref="K61:L61"/>
    <mergeCell ref="K44:L44"/>
    <mergeCell ref="K45:L45"/>
    <mergeCell ref="K46:L46"/>
    <mergeCell ref="K47:L47"/>
    <mergeCell ref="K48:L48"/>
    <mergeCell ref="K49:L49"/>
    <mergeCell ref="K50:L50"/>
    <mergeCell ref="K51:L51"/>
    <mergeCell ref="K52:L52"/>
    <mergeCell ref="K53:L53"/>
    <mergeCell ref="K54:L54"/>
    <mergeCell ref="K55:L55"/>
    <mergeCell ref="K56:L56"/>
    <mergeCell ref="K57:L57"/>
    <mergeCell ref="K58:L58"/>
    <mergeCell ref="K59:L59"/>
    <mergeCell ref="K60:L60"/>
    <mergeCell ref="N2:P4"/>
    <mergeCell ref="K62:L62"/>
    <mergeCell ref="L10:N10"/>
    <mergeCell ref="L11:N11"/>
    <mergeCell ref="L12:N12"/>
    <mergeCell ref="L13:N13"/>
    <mergeCell ref="L14:N14"/>
    <mergeCell ref="L15:N15"/>
    <mergeCell ref="L16:N16"/>
    <mergeCell ref="L17:N17"/>
    <mergeCell ref="L18:N18"/>
    <mergeCell ref="L19:N19"/>
    <mergeCell ref="L20:N20"/>
    <mergeCell ref="L21:N21"/>
    <mergeCell ref="L22:N22"/>
    <mergeCell ref="L23:N23"/>
    <mergeCell ref="L24:N24"/>
    <mergeCell ref="L25:N25"/>
    <mergeCell ref="L26:N26"/>
    <mergeCell ref="L27:N27"/>
    <mergeCell ref="L28:N28"/>
    <mergeCell ref="L29:N29"/>
    <mergeCell ref="L30:N30"/>
    <mergeCell ref="L31:N31"/>
  </mergeCells>
  <pageMargins left="0.7" right="0.7" top="0.75" bottom="0.75" header="0.3" footer="0.3"/>
  <pageSetup paperSize="9" orientation="landscape"/>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K858"/>
  <sheetViews>
    <sheetView workbookViewId="0"/>
  </sheetViews>
  <sheetFormatPr defaultRowHeight="12.75" x14ac:dyDescent="0.2"/>
  <cols>
    <col min="1" max="1" width="0.85546875" customWidth="1"/>
    <col min="2" max="2" width="54.140625" customWidth="1"/>
    <col min="3" max="3" width="36" customWidth="1"/>
    <col min="4" max="5" width="14.140625" customWidth="1"/>
    <col min="6" max="6" width="43.42578125" customWidth="1"/>
    <col min="7" max="8" width="9.28515625" customWidth="1"/>
    <col min="9" max="9" width="11.5703125" customWidth="1"/>
    <col min="10" max="10" width="10.7109375" customWidth="1"/>
    <col min="11" max="11" width="12.42578125" customWidth="1"/>
    <col min="12" max="12" width="11.5703125" customWidth="1"/>
    <col min="13" max="13" width="4.7109375" customWidth="1"/>
  </cols>
  <sheetData>
    <row r="1" spans="2:11" s="1" customFormat="1" ht="6.95" customHeight="1" x14ac:dyDescent="0.15"/>
    <row r="2" spans="2:11" s="1" customFormat="1" ht="30.95" customHeight="1" x14ac:dyDescent="0.3">
      <c r="B2" s="162" t="s">
        <v>3078</v>
      </c>
      <c r="C2" s="162"/>
      <c r="K2" s="128"/>
    </row>
    <row r="3" spans="2:11" s="1" customFormat="1" ht="8.4499999999999993" customHeight="1" x14ac:dyDescent="0.15">
      <c r="B3" s="163" t="s">
        <v>48</v>
      </c>
      <c r="K3" s="128"/>
    </row>
    <row r="4" spans="2:11" s="1" customFormat="1" ht="6.95" customHeight="1" x14ac:dyDescent="0.15">
      <c r="B4" s="163"/>
    </row>
    <row r="5" spans="2:11" s="1" customFormat="1" ht="29.25" customHeight="1" x14ac:dyDescent="0.15"/>
    <row r="6" spans="2:11" s="1" customFormat="1" ht="32.450000000000003" customHeight="1" x14ac:dyDescent="0.15">
      <c r="B6" s="108" t="s">
        <v>62</v>
      </c>
      <c r="C6" s="108" t="s">
        <v>64</v>
      </c>
      <c r="D6" s="108" t="s">
        <v>1256</v>
      </c>
      <c r="E6" s="108" t="s">
        <v>63</v>
      </c>
      <c r="F6" s="108" t="s">
        <v>67</v>
      </c>
      <c r="G6" s="109" t="s">
        <v>1197</v>
      </c>
      <c r="H6" s="109" t="s">
        <v>1235</v>
      </c>
      <c r="I6" s="108" t="s">
        <v>1198</v>
      </c>
      <c r="J6" s="109" t="s">
        <v>1257</v>
      </c>
      <c r="K6" s="109" t="s">
        <v>1258</v>
      </c>
    </row>
    <row r="7" spans="2:11" s="1" customFormat="1" ht="18.2" customHeight="1" x14ac:dyDescent="0.15">
      <c r="B7" s="107" t="s">
        <v>836</v>
      </c>
      <c r="C7" s="107" t="s">
        <v>1245</v>
      </c>
      <c r="D7" s="107" t="s">
        <v>1259</v>
      </c>
      <c r="E7" s="110" t="s">
        <v>1260</v>
      </c>
      <c r="F7" s="107" t="s">
        <v>307</v>
      </c>
      <c r="G7" s="87">
        <v>384</v>
      </c>
      <c r="H7" s="89">
        <v>2.3362617006000002</v>
      </c>
      <c r="I7" s="87">
        <v>6894951</v>
      </c>
      <c r="J7" s="89">
        <v>28.25</v>
      </c>
      <c r="K7" s="87">
        <v>88985316</v>
      </c>
    </row>
    <row r="8" spans="2:11" s="1" customFormat="1" ht="18.2" customHeight="1" x14ac:dyDescent="0.15">
      <c r="B8" s="107" t="s">
        <v>811</v>
      </c>
      <c r="C8" s="107" t="s">
        <v>1245</v>
      </c>
      <c r="D8" s="107" t="s">
        <v>1261</v>
      </c>
      <c r="E8" s="110" t="s">
        <v>1262</v>
      </c>
      <c r="F8" s="107" t="s">
        <v>290</v>
      </c>
      <c r="G8" s="87">
        <v>47</v>
      </c>
      <c r="H8" s="89">
        <v>0.266889021</v>
      </c>
      <c r="I8" s="87">
        <v>951103</v>
      </c>
      <c r="J8" s="89">
        <v>27</v>
      </c>
      <c r="K8" s="87">
        <v>110486160</v>
      </c>
    </row>
    <row r="9" spans="2:11" s="1" customFormat="1" ht="18.2" customHeight="1" x14ac:dyDescent="0.15">
      <c r="B9" s="107" t="s">
        <v>690</v>
      </c>
      <c r="C9" s="107" t="s">
        <v>1236</v>
      </c>
      <c r="D9" s="107" t="s">
        <v>1263</v>
      </c>
      <c r="E9" s="110" t="s">
        <v>1264</v>
      </c>
      <c r="F9" s="107" t="s">
        <v>301</v>
      </c>
      <c r="G9" s="87">
        <v>166</v>
      </c>
      <c r="H9" s="89">
        <v>1.105298452</v>
      </c>
      <c r="I9" s="87">
        <v>1114949</v>
      </c>
      <c r="J9" s="89">
        <v>100</v>
      </c>
      <c r="K9" s="87">
        <v>65493842</v>
      </c>
    </row>
    <row r="10" spans="2:11" s="1" customFormat="1" ht="18.2" customHeight="1" x14ac:dyDescent="0.15">
      <c r="B10" s="107" t="s">
        <v>899</v>
      </c>
      <c r="C10" s="107" t="s">
        <v>1238</v>
      </c>
      <c r="D10" s="107" t="s">
        <v>1265</v>
      </c>
      <c r="E10" s="110" t="s">
        <v>1266</v>
      </c>
      <c r="F10" s="107" t="s">
        <v>86</v>
      </c>
      <c r="G10" s="87">
        <v>108</v>
      </c>
      <c r="H10" s="89">
        <v>0.2281256129</v>
      </c>
      <c r="I10" s="87">
        <v>1561373</v>
      </c>
      <c r="J10" s="89">
        <v>14.25</v>
      </c>
      <c r="K10" s="87">
        <v>117473341</v>
      </c>
    </row>
    <row r="11" spans="2:11" s="1" customFormat="1" ht="18.2" customHeight="1" x14ac:dyDescent="0.15">
      <c r="B11" s="107" t="s">
        <v>999</v>
      </c>
      <c r="C11" s="107" t="s">
        <v>1267</v>
      </c>
      <c r="D11" s="107" t="s">
        <v>1268</v>
      </c>
      <c r="E11" s="110" t="s">
        <v>1269</v>
      </c>
      <c r="F11" s="107" t="s">
        <v>423</v>
      </c>
      <c r="G11" s="87">
        <v>2003</v>
      </c>
      <c r="H11" s="89">
        <v>3.6070917655999999</v>
      </c>
      <c r="I11" s="87">
        <v>884408170</v>
      </c>
      <c r="J11" s="89">
        <v>0.35</v>
      </c>
      <c r="K11" s="87">
        <v>2455419294</v>
      </c>
    </row>
    <row r="12" spans="2:11" s="1" customFormat="1" ht="18.2" customHeight="1" x14ac:dyDescent="0.15">
      <c r="B12" s="107" t="s">
        <v>670</v>
      </c>
      <c r="C12" s="107" t="s">
        <v>1270</v>
      </c>
      <c r="D12" s="107" t="s">
        <v>1271</v>
      </c>
      <c r="E12" s="110" t="s">
        <v>1272</v>
      </c>
      <c r="F12" s="107" t="s">
        <v>355</v>
      </c>
      <c r="G12" s="87">
        <v>2987</v>
      </c>
      <c r="H12" s="89">
        <v>10.427278035700001</v>
      </c>
      <c r="I12" s="87">
        <v>792253281</v>
      </c>
      <c r="J12" s="89">
        <v>1.2</v>
      </c>
      <c r="K12" s="87">
        <v>6331540324</v>
      </c>
    </row>
    <row r="13" spans="2:11" s="1" customFormat="1" ht="18.2" customHeight="1" x14ac:dyDescent="0.15">
      <c r="B13" s="107" t="s">
        <v>509</v>
      </c>
      <c r="C13" s="107" t="s">
        <v>1273</v>
      </c>
      <c r="D13" s="107" t="s">
        <v>1274</v>
      </c>
      <c r="E13" s="110" t="s">
        <v>1275</v>
      </c>
      <c r="F13" s="107" t="s">
        <v>455</v>
      </c>
      <c r="G13" s="87">
        <v>14</v>
      </c>
      <c r="H13" s="89">
        <v>33.1733003907</v>
      </c>
      <c r="I13" s="87">
        <v>2107777</v>
      </c>
      <c r="J13" s="89">
        <v>1350</v>
      </c>
      <c r="K13" s="87">
        <v>21007999</v>
      </c>
    </row>
    <row r="14" spans="2:11" s="1" customFormat="1" ht="18.2" customHeight="1" x14ac:dyDescent="0.15">
      <c r="B14" s="107" t="s">
        <v>424</v>
      </c>
      <c r="C14" s="107" t="s">
        <v>1240</v>
      </c>
      <c r="D14" s="107" t="s">
        <v>1276</v>
      </c>
      <c r="E14" s="110" t="s">
        <v>1277</v>
      </c>
      <c r="F14" s="107" t="s">
        <v>301</v>
      </c>
      <c r="G14" s="87">
        <v>27397</v>
      </c>
      <c r="H14" s="89">
        <v>218.45253913389999</v>
      </c>
      <c r="I14" s="87">
        <v>15789138</v>
      </c>
      <c r="J14" s="89">
        <v>1394</v>
      </c>
      <c r="K14" s="87">
        <v>206049400</v>
      </c>
    </row>
    <row r="15" spans="2:11" s="1" customFormat="1" ht="18.2" customHeight="1" x14ac:dyDescent="0.15">
      <c r="B15" s="107" t="s">
        <v>470</v>
      </c>
      <c r="C15" s="107" t="s">
        <v>1238</v>
      </c>
      <c r="D15" s="107" t="s">
        <v>1278</v>
      </c>
      <c r="E15" s="110" t="s">
        <v>1279</v>
      </c>
      <c r="F15" s="107" t="s">
        <v>341</v>
      </c>
      <c r="G15" s="87">
        <v>1580</v>
      </c>
      <c r="H15" s="89">
        <v>29.014916363000001</v>
      </c>
      <c r="I15" s="87">
        <v>1356200</v>
      </c>
      <c r="J15" s="89">
        <v>2200</v>
      </c>
      <c r="K15" s="87">
        <v>22451475</v>
      </c>
    </row>
    <row r="16" spans="2:11" s="1" customFormat="1" ht="18.2" customHeight="1" x14ac:dyDescent="0.15">
      <c r="B16" s="107" t="s">
        <v>797</v>
      </c>
      <c r="C16" s="107" t="s">
        <v>1239</v>
      </c>
      <c r="D16" s="107" t="s">
        <v>1280</v>
      </c>
      <c r="E16" s="110" t="s">
        <v>1281</v>
      </c>
      <c r="F16" s="107" t="s">
        <v>186</v>
      </c>
      <c r="G16" s="87">
        <v>50</v>
      </c>
      <c r="H16" s="89">
        <v>3.9590600779999998</v>
      </c>
      <c r="I16" s="87">
        <v>8719449</v>
      </c>
      <c r="J16" s="89">
        <v>44.8</v>
      </c>
      <c r="K16" s="87">
        <v>71910117</v>
      </c>
    </row>
    <row r="17" spans="2:11" s="1" customFormat="1" ht="18.2" customHeight="1" x14ac:dyDescent="0.15">
      <c r="B17" s="107" t="s">
        <v>771</v>
      </c>
      <c r="C17" s="107" t="s">
        <v>1242</v>
      </c>
      <c r="D17" s="107" t="s">
        <v>1282</v>
      </c>
      <c r="E17" s="110" t="s">
        <v>1283</v>
      </c>
      <c r="F17" s="107" t="s">
        <v>290</v>
      </c>
      <c r="G17" s="87">
        <v>61</v>
      </c>
      <c r="H17" s="89">
        <v>0.81691358999999997</v>
      </c>
      <c r="I17" s="87">
        <v>1652584</v>
      </c>
      <c r="J17" s="89">
        <v>50.5</v>
      </c>
      <c r="K17" s="87">
        <v>76256087</v>
      </c>
    </row>
    <row r="18" spans="2:11" s="1" customFormat="1" ht="18.2" customHeight="1" x14ac:dyDescent="0.15">
      <c r="B18" s="107" t="s">
        <v>625</v>
      </c>
      <c r="C18" s="107" t="s">
        <v>1238</v>
      </c>
      <c r="D18" s="107" t="s">
        <v>1284</v>
      </c>
      <c r="E18" s="110" t="s">
        <v>1285</v>
      </c>
      <c r="F18" s="107" t="s">
        <v>290</v>
      </c>
      <c r="G18" s="87">
        <v>923</v>
      </c>
      <c r="H18" s="89">
        <v>18.675034783800001</v>
      </c>
      <c r="I18" s="87">
        <v>5139568</v>
      </c>
      <c r="J18" s="89">
        <v>365</v>
      </c>
      <c r="K18" s="87">
        <v>27642822</v>
      </c>
    </row>
    <row r="19" spans="2:11" s="1" customFormat="1" ht="18.2" customHeight="1" x14ac:dyDescent="0.15">
      <c r="B19" s="107" t="s">
        <v>669</v>
      </c>
      <c r="C19" s="107" t="s">
        <v>1286</v>
      </c>
      <c r="D19" s="107" t="s">
        <v>1287</v>
      </c>
      <c r="E19" s="110" t="s">
        <v>1288</v>
      </c>
      <c r="F19" s="107" t="s">
        <v>332</v>
      </c>
      <c r="G19" s="87">
        <v>591</v>
      </c>
      <c r="H19" s="89">
        <v>25.993484444500002</v>
      </c>
      <c r="I19" s="87">
        <v>71976183</v>
      </c>
      <c r="J19" s="89">
        <v>39</v>
      </c>
      <c r="K19" s="87">
        <v>195246536</v>
      </c>
    </row>
    <row r="20" spans="2:11" s="1" customFormat="1" ht="18.2" customHeight="1" x14ac:dyDescent="0.15">
      <c r="B20" s="107" t="s">
        <v>563</v>
      </c>
      <c r="C20" s="107" t="s">
        <v>1289</v>
      </c>
      <c r="D20" s="107" t="s">
        <v>1290</v>
      </c>
      <c r="E20" s="110" t="s">
        <v>1291</v>
      </c>
      <c r="F20" s="107" t="s">
        <v>336</v>
      </c>
      <c r="G20" s="87">
        <v>148</v>
      </c>
      <c r="H20" s="89">
        <v>0.46287982690000001</v>
      </c>
      <c r="I20" s="87">
        <v>450329</v>
      </c>
      <c r="J20" s="89">
        <v>103.5</v>
      </c>
      <c r="K20" s="87">
        <v>162083543</v>
      </c>
    </row>
    <row r="21" spans="2:11" s="1" customFormat="1" ht="18.2" customHeight="1" x14ac:dyDescent="0.15">
      <c r="B21" s="107" t="s">
        <v>1032</v>
      </c>
      <c r="C21" s="107" t="s">
        <v>1238</v>
      </c>
      <c r="D21" s="107" t="s">
        <v>1292</v>
      </c>
      <c r="E21" s="110" t="s">
        <v>1293</v>
      </c>
      <c r="F21" s="107" t="s">
        <v>357</v>
      </c>
      <c r="G21" s="87">
        <v>149</v>
      </c>
      <c r="H21" s="89">
        <v>0.28365189940000002</v>
      </c>
      <c r="I21" s="87">
        <v>55680147</v>
      </c>
      <c r="J21" s="89">
        <v>0.51500000000000001</v>
      </c>
      <c r="K21" s="87">
        <v>1201906951</v>
      </c>
    </row>
    <row r="22" spans="2:11" s="1" customFormat="1" ht="18.2" customHeight="1" x14ac:dyDescent="0.15">
      <c r="B22" s="107" t="s">
        <v>838</v>
      </c>
      <c r="C22" s="107" t="s">
        <v>1240</v>
      </c>
      <c r="D22" s="107" t="s">
        <v>1294</v>
      </c>
      <c r="E22" s="110" t="s">
        <v>1295</v>
      </c>
      <c r="F22" s="107" t="s">
        <v>290</v>
      </c>
      <c r="G22" s="87">
        <v>73</v>
      </c>
      <c r="H22" s="89">
        <v>1.1092581168</v>
      </c>
      <c r="I22" s="87">
        <v>1936790</v>
      </c>
      <c r="J22" s="89">
        <v>52.5</v>
      </c>
      <c r="K22" s="87">
        <v>47372059</v>
      </c>
    </row>
    <row r="23" spans="2:11" s="1" customFormat="1" ht="18.2" customHeight="1" x14ac:dyDescent="0.15">
      <c r="B23" s="107" t="s">
        <v>803</v>
      </c>
      <c r="C23" s="107" t="s">
        <v>1270</v>
      </c>
      <c r="D23" s="107" t="s">
        <v>1296</v>
      </c>
      <c r="E23" s="110" t="s">
        <v>1297</v>
      </c>
      <c r="F23" s="107" t="s">
        <v>309</v>
      </c>
      <c r="G23" s="87">
        <v>23</v>
      </c>
      <c r="H23" s="89">
        <v>3.1778000000000001E-2</v>
      </c>
      <c r="I23" s="87">
        <v>104633</v>
      </c>
      <c r="J23" s="89">
        <v>30.5</v>
      </c>
      <c r="K23" s="87">
        <v>101595575</v>
      </c>
    </row>
    <row r="24" spans="2:11" s="1" customFormat="1" ht="18.2" customHeight="1" x14ac:dyDescent="0.15">
      <c r="B24" s="107" t="s">
        <v>1028</v>
      </c>
      <c r="C24" s="107" t="s">
        <v>1251</v>
      </c>
      <c r="D24" s="107" t="s">
        <v>1298</v>
      </c>
      <c r="E24" s="110" t="s">
        <v>1299</v>
      </c>
      <c r="F24" s="107" t="s">
        <v>315</v>
      </c>
      <c r="G24" s="87">
        <v>10</v>
      </c>
      <c r="H24" s="89">
        <v>4.8526354000000002E-3</v>
      </c>
      <c r="I24" s="87">
        <v>69299</v>
      </c>
      <c r="J24" s="89">
        <v>7.75</v>
      </c>
      <c r="K24" s="87">
        <v>82553232</v>
      </c>
    </row>
    <row r="25" spans="2:11" s="1" customFormat="1" ht="18.2" customHeight="1" x14ac:dyDescent="0.15">
      <c r="B25" s="107" t="s">
        <v>663</v>
      </c>
      <c r="C25" s="107" t="s">
        <v>1245</v>
      </c>
      <c r="D25" s="107" t="s">
        <v>1300</v>
      </c>
      <c r="E25" s="110" t="s">
        <v>1301</v>
      </c>
      <c r="F25" s="107" t="s">
        <v>294</v>
      </c>
      <c r="G25" s="87">
        <v>131</v>
      </c>
      <c r="H25" s="89">
        <v>0.70571142090000005</v>
      </c>
      <c r="I25" s="87">
        <v>215279</v>
      </c>
      <c r="J25" s="89">
        <v>330</v>
      </c>
      <c r="K25" s="87">
        <v>23701832</v>
      </c>
    </row>
    <row r="26" spans="2:11" s="1" customFormat="1" ht="18.2" customHeight="1" x14ac:dyDescent="0.15">
      <c r="B26" s="107" t="s">
        <v>143</v>
      </c>
      <c r="C26" s="107" t="s">
        <v>1238</v>
      </c>
      <c r="D26" s="107" t="s">
        <v>1302</v>
      </c>
      <c r="E26" s="110" t="s">
        <v>1303</v>
      </c>
      <c r="F26" s="107" t="s">
        <v>355</v>
      </c>
      <c r="G26" s="87">
        <v>180</v>
      </c>
      <c r="H26" s="89">
        <v>0.33914765470000002</v>
      </c>
      <c r="I26" s="87">
        <v>7787084</v>
      </c>
      <c r="J26" s="89">
        <v>4.05</v>
      </c>
      <c r="K26" s="87">
        <v>61649210</v>
      </c>
    </row>
    <row r="27" spans="2:11" s="1" customFormat="1" ht="18.2" customHeight="1" x14ac:dyDescent="0.15">
      <c r="B27" s="107" t="s">
        <v>457</v>
      </c>
      <c r="C27" s="107" t="s">
        <v>1242</v>
      </c>
      <c r="D27" s="107" t="s">
        <v>1304</v>
      </c>
      <c r="E27" s="110" t="s">
        <v>1305</v>
      </c>
      <c r="F27" s="107" t="s">
        <v>299</v>
      </c>
      <c r="G27" s="87">
        <v>5893</v>
      </c>
      <c r="H27" s="89">
        <v>22.578993703399998</v>
      </c>
      <c r="I27" s="87">
        <v>7821028</v>
      </c>
      <c r="J27" s="89">
        <v>282</v>
      </c>
      <c r="K27" s="87">
        <v>214890995</v>
      </c>
    </row>
    <row r="28" spans="2:11" s="1" customFormat="1" ht="18.2" customHeight="1" x14ac:dyDescent="0.15">
      <c r="B28" s="107" t="s">
        <v>641</v>
      </c>
      <c r="C28" s="107" t="s">
        <v>1306</v>
      </c>
      <c r="D28" s="107" t="s">
        <v>1307</v>
      </c>
      <c r="E28" s="110" t="s">
        <v>1308</v>
      </c>
      <c r="F28" s="107" t="s">
        <v>299</v>
      </c>
      <c r="G28" s="87">
        <v>210</v>
      </c>
      <c r="H28" s="89">
        <v>0.58460095990000005</v>
      </c>
      <c r="I28" s="87">
        <v>1532677</v>
      </c>
      <c r="J28" s="89">
        <v>36.75</v>
      </c>
      <c r="K28" s="87">
        <v>244423406</v>
      </c>
    </row>
    <row r="29" spans="2:11" s="1" customFormat="1" ht="18.2" customHeight="1" x14ac:dyDescent="0.15">
      <c r="B29" s="107" t="s">
        <v>1060</v>
      </c>
      <c r="C29" s="107" t="s">
        <v>1240</v>
      </c>
      <c r="D29" s="107" t="s">
        <v>1309</v>
      </c>
      <c r="E29" s="110" t="s">
        <v>1310</v>
      </c>
      <c r="F29" s="107" t="s">
        <v>307</v>
      </c>
      <c r="G29" s="87">
        <v>33</v>
      </c>
      <c r="H29" s="89">
        <v>9.2453026999999993E-2</v>
      </c>
      <c r="I29" s="87">
        <v>466624</v>
      </c>
      <c r="J29" s="89">
        <v>18</v>
      </c>
      <c r="K29" s="87">
        <v>25703846</v>
      </c>
    </row>
    <row r="30" spans="2:11" s="1" customFormat="1" ht="18.2" customHeight="1" x14ac:dyDescent="0.15">
      <c r="B30" s="107" t="s">
        <v>1099</v>
      </c>
      <c r="C30" s="107" t="s">
        <v>1311</v>
      </c>
      <c r="D30" s="107" t="s">
        <v>1312</v>
      </c>
      <c r="E30" s="110" t="s">
        <v>1313</v>
      </c>
      <c r="F30" s="107" t="s">
        <v>321</v>
      </c>
      <c r="G30" s="87">
        <v>36</v>
      </c>
      <c r="H30" s="89">
        <v>7.0415197600000007E-2</v>
      </c>
      <c r="I30" s="87">
        <v>175974</v>
      </c>
      <c r="J30" s="89">
        <v>39.5</v>
      </c>
      <c r="K30" s="87">
        <v>9050500</v>
      </c>
    </row>
    <row r="31" spans="2:11" s="1" customFormat="1" ht="18.2" customHeight="1" x14ac:dyDescent="0.15">
      <c r="B31" s="107" t="s">
        <v>124</v>
      </c>
      <c r="C31" s="107" t="s">
        <v>90</v>
      </c>
      <c r="D31" s="107" t="s">
        <v>1314</v>
      </c>
      <c r="E31" s="110" t="s">
        <v>1315</v>
      </c>
      <c r="F31" s="107" t="s">
        <v>357</v>
      </c>
      <c r="G31" s="87">
        <v>4982</v>
      </c>
      <c r="H31" s="89">
        <v>19.485413466600001</v>
      </c>
      <c r="I31" s="87">
        <v>100323450</v>
      </c>
      <c r="J31" s="89">
        <v>19.2</v>
      </c>
      <c r="K31" s="87">
        <v>462352509</v>
      </c>
    </row>
    <row r="32" spans="2:11" s="1" customFormat="1" ht="18.2" customHeight="1" x14ac:dyDescent="0.15">
      <c r="B32" s="107" t="s">
        <v>565</v>
      </c>
      <c r="C32" s="107" t="s">
        <v>1245</v>
      </c>
      <c r="D32" s="107" t="s">
        <v>1316</v>
      </c>
      <c r="E32" s="110" t="s">
        <v>1317</v>
      </c>
      <c r="F32" s="107" t="s">
        <v>309</v>
      </c>
      <c r="G32" s="87">
        <v>599</v>
      </c>
      <c r="H32" s="89">
        <v>22.4575327417</v>
      </c>
      <c r="I32" s="87">
        <v>5926574</v>
      </c>
      <c r="J32" s="89">
        <v>390</v>
      </c>
      <c r="K32" s="87">
        <v>42741646</v>
      </c>
    </row>
    <row r="33" spans="2:11" s="1" customFormat="1" ht="18.2" customHeight="1" x14ac:dyDescent="0.15">
      <c r="B33" s="107" t="s">
        <v>880</v>
      </c>
      <c r="C33" s="107" t="s">
        <v>1239</v>
      </c>
      <c r="D33" s="107" t="s">
        <v>1318</v>
      </c>
      <c r="E33" s="110" t="s">
        <v>1319</v>
      </c>
      <c r="F33" s="107" t="s">
        <v>86</v>
      </c>
      <c r="G33" s="87">
        <v>182</v>
      </c>
      <c r="H33" s="89">
        <v>0.64332075040000003</v>
      </c>
      <c r="I33" s="87">
        <v>22181248</v>
      </c>
      <c r="J33" s="89">
        <v>2.93</v>
      </c>
      <c r="K33" s="87">
        <v>653146373</v>
      </c>
    </row>
    <row r="34" spans="2:11" s="1" customFormat="1" ht="18.2" customHeight="1" x14ac:dyDescent="0.15">
      <c r="B34" s="107" t="s">
        <v>199</v>
      </c>
      <c r="C34" s="107" t="s">
        <v>1252</v>
      </c>
      <c r="D34" s="107" t="s">
        <v>1320</v>
      </c>
      <c r="E34" s="110" t="s">
        <v>1321</v>
      </c>
      <c r="F34" s="107" t="s">
        <v>360</v>
      </c>
      <c r="G34" s="87">
        <v>12</v>
      </c>
      <c r="H34" s="89">
        <v>1.6716556099999998E-2</v>
      </c>
      <c r="I34" s="87">
        <v>18966</v>
      </c>
      <c r="J34" s="89" t="s">
        <v>38</v>
      </c>
      <c r="K34" s="87" t="s">
        <v>38</v>
      </c>
    </row>
    <row r="35" spans="2:11" s="1" customFormat="1" ht="18.2" customHeight="1" x14ac:dyDescent="0.15">
      <c r="B35" s="107" t="s">
        <v>106</v>
      </c>
      <c r="C35" s="107" t="s">
        <v>1322</v>
      </c>
      <c r="D35" s="107" t="s">
        <v>1323</v>
      </c>
      <c r="E35" s="110" t="s">
        <v>1324</v>
      </c>
      <c r="F35" s="107" t="s">
        <v>301</v>
      </c>
      <c r="G35" s="87">
        <v>1127</v>
      </c>
      <c r="H35" s="89">
        <v>4.4959429062999998</v>
      </c>
      <c r="I35" s="87">
        <v>53127519</v>
      </c>
      <c r="J35" s="89">
        <v>7.875</v>
      </c>
      <c r="K35" s="87">
        <v>331616661</v>
      </c>
    </row>
    <row r="36" spans="2:11" s="1" customFormat="1" ht="18.2" customHeight="1" x14ac:dyDescent="0.15">
      <c r="B36" s="107" t="s">
        <v>890</v>
      </c>
      <c r="C36" s="107" t="s">
        <v>1306</v>
      </c>
      <c r="D36" s="107" t="s">
        <v>1325</v>
      </c>
      <c r="E36" s="110" t="s">
        <v>1326</v>
      </c>
      <c r="F36" s="107" t="s">
        <v>455</v>
      </c>
      <c r="G36" s="87">
        <v>46</v>
      </c>
      <c r="H36" s="89">
        <v>0.190438201</v>
      </c>
      <c r="I36" s="87">
        <v>430150</v>
      </c>
      <c r="J36" s="89">
        <v>43</v>
      </c>
      <c r="K36" s="87">
        <v>41354353</v>
      </c>
    </row>
    <row r="37" spans="2:11" s="1" customFormat="1" ht="18.2" customHeight="1" x14ac:dyDescent="0.15">
      <c r="B37" s="107" t="s">
        <v>1064</v>
      </c>
      <c r="C37" s="107" t="s">
        <v>90</v>
      </c>
      <c r="D37" s="107" t="s">
        <v>1327</v>
      </c>
      <c r="E37" s="110" t="s">
        <v>1328</v>
      </c>
      <c r="F37" s="107" t="s">
        <v>86</v>
      </c>
      <c r="G37" s="87">
        <v>187</v>
      </c>
      <c r="H37" s="89">
        <v>0.1499071877</v>
      </c>
      <c r="I37" s="87">
        <v>107845947</v>
      </c>
      <c r="J37" s="89">
        <v>0.12</v>
      </c>
      <c r="K37" s="87">
        <v>3745351946</v>
      </c>
    </row>
    <row r="38" spans="2:11" s="1" customFormat="1" ht="18.2" customHeight="1" x14ac:dyDescent="0.15">
      <c r="B38" s="107" t="s">
        <v>1329</v>
      </c>
      <c r="C38" s="107" t="s">
        <v>1330</v>
      </c>
      <c r="D38" s="107" t="s">
        <v>1331</v>
      </c>
      <c r="E38" s="110" t="s">
        <v>1332</v>
      </c>
      <c r="F38" s="107" t="s">
        <v>86</v>
      </c>
      <c r="G38" s="87">
        <v>48</v>
      </c>
      <c r="H38" s="89">
        <v>2.1664869199999999E-2</v>
      </c>
      <c r="I38" s="87">
        <v>70568642</v>
      </c>
      <c r="J38" s="89" t="s">
        <v>38</v>
      </c>
      <c r="K38" s="87" t="s">
        <v>38</v>
      </c>
    </row>
    <row r="39" spans="2:11" s="1" customFormat="1" ht="18.2" customHeight="1" x14ac:dyDescent="0.15">
      <c r="B39" s="107" t="s">
        <v>1120</v>
      </c>
      <c r="C39" s="107" t="s">
        <v>1333</v>
      </c>
      <c r="D39" s="107" t="s">
        <v>1334</v>
      </c>
      <c r="E39" s="110" t="s">
        <v>1335</v>
      </c>
      <c r="F39" s="107" t="s">
        <v>350</v>
      </c>
      <c r="G39" s="87">
        <v>296</v>
      </c>
      <c r="H39" s="89">
        <v>0.2753676444</v>
      </c>
      <c r="I39" s="87">
        <v>131102985</v>
      </c>
      <c r="J39" s="89">
        <v>0.19</v>
      </c>
      <c r="K39" s="87">
        <v>1351723274</v>
      </c>
    </row>
    <row r="40" spans="2:11" s="1" customFormat="1" ht="18.2" customHeight="1" x14ac:dyDescent="0.15">
      <c r="B40" s="107" t="s">
        <v>681</v>
      </c>
      <c r="C40" s="107" t="s">
        <v>90</v>
      </c>
      <c r="D40" s="107" t="s">
        <v>1336</v>
      </c>
      <c r="E40" s="110" t="s">
        <v>1337</v>
      </c>
      <c r="F40" s="107" t="s">
        <v>301</v>
      </c>
      <c r="G40" s="87">
        <v>161</v>
      </c>
      <c r="H40" s="89">
        <v>0.48502616669999998</v>
      </c>
      <c r="I40" s="87">
        <v>4353331</v>
      </c>
      <c r="J40" s="89">
        <v>11.25</v>
      </c>
      <c r="K40" s="87">
        <v>636168616</v>
      </c>
    </row>
    <row r="41" spans="2:11" s="1" customFormat="1" ht="18.2" customHeight="1" x14ac:dyDescent="0.15">
      <c r="B41" s="107" t="s">
        <v>473</v>
      </c>
      <c r="C41" s="107" t="s">
        <v>1238</v>
      </c>
      <c r="D41" s="107" t="s">
        <v>1338</v>
      </c>
      <c r="E41" s="110" t="s">
        <v>1339</v>
      </c>
      <c r="F41" s="107" t="s">
        <v>301</v>
      </c>
      <c r="G41" s="87">
        <v>4461</v>
      </c>
      <c r="H41" s="89">
        <v>25.177663333200002</v>
      </c>
      <c r="I41" s="87">
        <v>29639148</v>
      </c>
      <c r="J41" s="89">
        <v>86.9</v>
      </c>
      <c r="K41" s="87">
        <v>529402619</v>
      </c>
    </row>
    <row r="42" spans="2:11" s="1" customFormat="1" ht="18.2" customHeight="1" x14ac:dyDescent="0.15">
      <c r="B42" s="107" t="s">
        <v>522</v>
      </c>
      <c r="C42" s="107" t="s">
        <v>1340</v>
      </c>
      <c r="D42" s="107" t="s">
        <v>1341</v>
      </c>
      <c r="E42" s="110" t="s">
        <v>1342</v>
      </c>
      <c r="F42" s="107" t="s">
        <v>343</v>
      </c>
      <c r="G42" s="87">
        <v>176</v>
      </c>
      <c r="H42" s="89">
        <v>7.4863891534000002</v>
      </c>
      <c r="I42" s="87">
        <v>3002156</v>
      </c>
      <c r="J42" s="89">
        <v>248</v>
      </c>
      <c r="K42" s="87">
        <v>100938209</v>
      </c>
    </row>
    <row r="43" spans="2:11" s="1" customFormat="1" ht="18.2" customHeight="1" x14ac:dyDescent="0.15">
      <c r="B43" s="107" t="s">
        <v>471</v>
      </c>
      <c r="C43" s="107" t="s">
        <v>1240</v>
      </c>
      <c r="D43" s="107" t="s">
        <v>1343</v>
      </c>
      <c r="E43" s="110" t="s">
        <v>1344</v>
      </c>
      <c r="F43" s="107" t="s">
        <v>309</v>
      </c>
      <c r="G43" s="87">
        <v>783</v>
      </c>
      <c r="H43" s="89">
        <v>17.827426504000002</v>
      </c>
      <c r="I43" s="87">
        <v>1375681</v>
      </c>
      <c r="J43" s="89">
        <v>1320</v>
      </c>
      <c r="K43" s="87">
        <v>37123956</v>
      </c>
    </row>
    <row r="44" spans="2:11" s="1" customFormat="1" ht="18.2" customHeight="1" x14ac:dyDescent="0.15">
      <c r="B44" s="107" t="s">
        <v>790</v>
      </c>
      <c r="C44" s="107" t="s">
        <v>1345</v>
      </c>
      <c r="D44" s="107" t="s">
        <v>1346</v>
      </c>
      <c r="E44" s="110" t="s">
        <v>1347</v>
      </c>
      <c r="F44" s="107" t="s">
        <v>290</v>
      </c>
      <c r="G44" s="87">
        <v>256</v>
      </c>
      <c r="H44" s="89">
        <v>1.3638246749</v>
      </c>
      <c r="I44" s="87">
        <v>2662994</v>
      </c>
      <c r="J44" s="89">
        <v>50.25</v>
      </c>
      <c r="K44" s="87">
        <v>69296179</v>
      </c>
    </row>
    <row r="45" spans="2:11" s="1" customFormat="1" ht="18.2" customHeight="1" x14ac:dyDescent="0.15">
      <c r="B45" s="107" t="s">
        <v>128</v>
      </c>
      <c r="C45" s="107" t="s">
        <v>1238</v>
      </c>
      <c r="D45" s="107" t="s">
        <v>1348</v>
      </c>
      <c r="E45" s="110" t="s">
        <v>1349</v>
      </c>
      <c r="F45" s="107" t="s">
        <v>86</v>
      </c>
      <c r="G45" s="87">
        <v>81</v>
      </c>
      <c r="H45" s="89">
        <v>0.18977614709999999</v>
      </c>
      <c r="I45" s="87">
        <v>2663553</v>
      </c>
      <c r="J45" s="89">
        <v>7.375</v>
      </c>
      <c r="K45" s="87">
        <v>226228461</v>
      </c>
    </row>
    <row r="46" spans="2:11" s="1" customFormat="1" ht="18.2" customHeight="1" x14ac:dyDescent="0.15">
      <c r="B46" s="107" t="s">
        <v>765</v>
      </c>
      <c r="C46" s="107" t="s">
        <v>1311</v>
      </c>
      <c r="D46" s="107" t="s">
        <v>1350</v>
      </c>
      <c r="E46" s="110" t="s">
        <v>1351</v>
      </c>
      <c r="F46" s="107" t="s">
        <v>336</v>
      </c>
      <c r="G46" s="87">
        <v>379</v>
      </c>
      <c r="H46" s="89">
        <v>1.9779213698</v>
      </c>
      <c r="I46" s="87">
        <v>1888017</v>
      </c>
      <c r="J46" s="89">
        <v>109</v>
      </c>
      <c r="K46" s="87">
        <v>36133558</v>
      </c>
    </row>
    <row r="47" spans="2:11" s="1" customFormat="1" ht="18.2" customHeight="1" x14ac:dyDescent="0.15">
      <c r="B47" s="107" t="s">
        <v>203</v>
      </c>
      <c r="C47" s="107" t="s">
        <v>90</v>
      </c>
      <c r="D47" s="107" t="s">
        <v>1352</v>
      </c>
      <c r="E47" s="110" t="s">
        <v>1353</v>
      </c>
      <c r="F47" s="107" t="s">
        <v>355</v>
      </c>
      <c r="G47" s="87">
        <v>1114</v>
      </c>
      <c r="H47" s="89">
        <v>19.392541811000001</v>
      </c>
      <c r="I47" s="87">
        <v>101311085</v>
      </c>
      <c r="J47" s="89" t="s">
        <v>38</v>
      </c>
      <c r="K47" s="87" t="s">
        <v>38</v>
      </c>
    </row>
    <row r="48" spans="2:11" s="1" customFormat="1" ht="18.2" customHeight="1" x14ac:dyDescent="0.15">
      <c r="B48" s="107" t="s">
        <v>160</v>
      </c>
      <c r="C48" s="107" t="s">
        <v>1354</v>
      </c>
      <c r="D48" s="107" t="s">
        <v>1355</v>
      </c>
      <c r="E48" s="110" t="s">
        <v>1356</v>
      </c>
      <c r="F48" s="107" t="s">
        <v>362</v>
      </c>
      <c r="G48" s="87">
        <v>27</v>
      </c>
      <c r="H48" s="89">
        <v>0.10246132519999999</v>
      </c>
      <c r="I48" s="87">
        <v>38670</v>
      </c>
      <c r="J48" s="89">
        <v>260</v>
      </c>
      <c r="K48" s="87">
        <v>22698743</v>
      </c>
    </row>
    <row r="49" spans="2:11" s="1" customFormat="1" ht="18.2" customHeight="1" x14ac:dyDescent="0.15">
      <c r="B49" s="107" t="s">
        <v>615</v>
      </c>
      <c r="C49" s="107" t="s">
        <v>1238</v>
      </c>
      <c r="D49" s="107" t="s">
        <v>1357</v>
      </c>
      <c r="E49" s="110" t="s">
        <v>1358</v>
      </c>
      <c r="F49" s="107" t="s">
        <v>225</v>
      </c>
      <c r="G49" s="87">
        <v>428</v>
      </c>
      <c r="H49" s="89">
        <v>2.0469692227</v>
      </c>
      <c r="I49" s="87">
        <v>1425434</v>
      </c>
      <c r="J49" s="89">
        <v>143.5</v>
      </c>
      <c r="K49" s="87">
        <v>76029924</v>
      </c>
    </row>
    <row r="50" spans="2:11" s="1" customFormat="1" ht="18.2" customHeight="1" x14ac:dyDescent="0.15">
      <c r="B50" s="107" t="s">
        <v>551</v>
      </c>
      <c r="C50" s="107" t="s">
        <v>1359</v>
      </c>
      <c r="D50" s="107" t="s">
        <v>1360</v>
      </c>
      <c r="E50" s="110" t="s">
        <v>1361</v>
      </c>
      <c r="F50" s="107"/>
      <c r="G50" s="87">
        <v>216</v>
      </c>
      <c r="H50" s="89">
        <v>3.7621370026999998</v>
      </c>
      <c r="I50" s="87">
        <v>3027671</v>
      </c>
      <c r="J50" s="89">
        <v>123.5</v>
      </c>
      <c r="K50" s="87">
        <v>154498886</v>
      </c>
    </row>
    <row r="51" spans="2:11" s="1" customFormat="1" ht="18.2" customHeight="1" x14ac:dyDescent="0.15">
      <c r="B51" s="107" t="s">
        <v>924</v>
      </c>
      <c r="C51" s="107" t="s">
        <v>1239</v>
      </c>
      <c r="D51" s="107" t="s">
        <v>1362</v>
      </c>
      <c r="E51" s="110" t="s">
        <v>1363</v>
      </c>
      <c r="F51" s="107" t="s">
        <v>86</v>
      </c>
      <c r="G51" s="87">
        <v>1143</v>
      </c>
      <c r="H51" s="89">
        <v>0.95580291559999997</v>
      </c>
      <c r="I51" s="87">
        <v>50744949</v>
      </c>
      <c r="J51" s="89">
        <v>1.7549999999999999</v>
      </c>
      <c r="K51" s="87">
        <v>845441101</v>
      </c>
    </row>
    <row r="52" spans="2:11" s="1" customFormat="1" ht="18.2" customHeight="1" x14ac:dyDescent="0.15">
      <c r="B52" s="107" t="s">
        <v>1151</v>
      </c>
      <c r="C52" s="107" t="s">
        <v>1239</v>
      </c>
      <c r="D52" s="107" t="s">
        <v>1364</v>
      </c>
      <c r="E52" s="110" t="s">
        <v>1365</v>
      </c>
      <c r="F52" s="107" t="s">
        <v>357</v>
      </c>
      <c r="G52" s="87">
        <v>69</v>
      </c>
      <c r="H52" s="89">
        <v>0.1179164494</v>
      </c>
      <c r="I52" s="87">
        <v>89895157</v>
      </c>
      <c r="J52" s="89">
        <v>0.125</v>
      </c>
      <c r="K52" s="87">
        <v>1210636967</v>
      </c>
    </row>
    <row r="53" spans="2:11" s="1" customFormat="1" ht="18.2" customHeight="1" x14ac:dyDescent="0.15">
      <c r="B53" s="107" t="s">
        <v>523</v>
      </c>
      <c r="C53" s="107" t="s">
        <v>1238</v>
      </c>
      <c r="D53" s="107" t="s">
        <v>1366</v>
      </c>
      <c r="E53" s="110" t="s">
        <v>1367</v>
      </c>
      <c r="F53" s="107" t="s">
        <v>343</v>
      </c>
      <c r="G53" s="87">
        <v>71</v>
      </c>
      <c r="H53" s="89">
        <v>0.31773981369999998</v>
      </c>
      <c r="I53" s="87">
        <v>59129</v>
      </c>
      <c r="J53" s="89">
        <v>585</v>
      </c>
      <c r="K53" s="87">
        <v>42174359</v>
      </c>
    </row>
    <row r="54" spans="2:11" s="1" customFormat="1" ht="18.2" customHeight="1" x14ac:dyDescent="0.15">
      <c r="B54" s="107" t="s">
        <v>547</v>
      </c>
      <c r="C54" s="107" t="s">
        <v>1368</v>
      </c>
      <c r="D54" s="107" t="s">
        <v>1369</v>
      </c>
      <c r="E54" s="110" t="s">
        <v>1370</v>
      </c>
      <c r="F54" s="107" t="s">
        <v>343</v>
      </c>
      <c r="G54" s="87">
        <v>288</v>
      </c>
      <c r="H54" s="89">
        <v>1.9696774706</v>
      </c>
      <c r="I54" s="87">
        <v>1107936</v>
      </c>
      <c r="J54" s="89">
        <v>177.5</v>
      </c>
      <c r="K54" s="87">
        <v>110000000</v>
      </c>
    </row>
    <row r="55" spans="2:11" s="1" customFormat="1" ht="18.2" customHeight="1" x14ac:dyDescent="0.15">
      <c r="B55" s="107" t="s">
        <v>599</v>
      </c>
      <c r="C55" s="107" t="s">
        <v>1245</v>
      </c>
      <c r="D55" s="107" t="s">
        <v>1371</v>
      </c>
      <c r="E55" s="110" t="s">
        <v>1372</v>
      </c>
      <c r="F55" s="107" t="s">
        <v>301</v>
      </c>
      <c r="G55" s="87">
        <v>601</v>
      </c>
      <c r="H55" s="89">
        <v>3.2753440406999998</v>
      </c>
      <c r="I55" s="87">
        <v>4763640</v>
      </c>
      <c r="J55" s="89">
        <v>70.5</v>
      </c>
      <c r="K55" s="87">
        <v>172771483</v>
      </c>
    </row>
    <row r="56" spans="2:11" s="1" customFormat="1" ht="18.2" customHeight="1" x14ac:dyDescent="0.15">
      <c r="B56" s="107" t="s">
        <v>752</v>
      </c>
      <c r="C56" s="107" t="s">
        <v>1238</v>
      </c>
      <c r="D56" s="107" t="s">
        <v>1373</v>
      </c>
      <c r="E56" s="110" t="s">
        <v>1374</v>
      </c>
      <c r="F56" s="107" t="s">
        <v>423</v>
      </c>
      <c r="G56" s="87">
        <v>103</v>
      </c>
      <c r="H56" s="89">
        <v>0.27881235850000002</v>
      </c>
      <c r="I56" s="87">
        <v>397547</v>
      </c>
      <c r="J56" s="89">
        <v>67</v>
      </c>
      <c r="K56" s="87">
        <v>64621993</v>
      </c>
    </row>
    <row r="57" spans="2:11" s="1" customFormat="1" ht="18.2" customHeight="1" x14ac:dyDescent="0.15">
      <c r="B57" s="107" t="s">
        <v>183</v>
      </c>
      <c r="C57" s="107" t="s">
        <v>90</v>
      </c>
      <c r="D57" s="107" t="s">
        <v>1375</v>
      </c>
      <c r="E57" s="110" t="s">
        <v>1376</v>
      </c>
      <c r="F57" s="107" t="s">
        <v>350</v>
      </c>
      <c r="G57" s="87">
        <v>227</v>
      </c>
      <c r="H57" s="89">
        <v>0.63468819480000005</v>
      </c>
      <c r="I57" s="87">
        <v>143367506</v>
      </c>
      <c r="J57" s="89">
        <v>0.32500000000000001</v>
      </c>
      <c r="K57" s="87">
        <v>396548396</v>
      </c>
    </row>
    <row r="58" spans="2:11" s="1" customFormat="1" ht="18.2" customHeight="1" x14ac:dyDescent="0.15">
      <c r="B58" s="107" t="s">
        <v>183</v>
      </c>
      <c r="C58" s="107" t="s">
        <v>1242</v>
      </c>
      <c r="D58" s="107" t="s">
        <v>1375</v>
      </c>
      <c r="E58" s="110" t="s">
        <v>1376</v>
      </c>
      <c r="F58" s="107" t="s">
        <v>350</v>
      </c>
      <c r="G58" s="87">
        <v>390</v>
      </c>
      <c r="H58" s="89">
        <v>0.6017362624</v>
      </c>
      <c r="I58" s="87">
        <v>115114586</v>
      </c>
      <c r="J58" s="89">
        <v>0.32500000000000001</v>
      </c>
      <c r="K58" s="87">
        <v>396548396</v>
      </c>
    </row>
    <row r="59" spans="2:11" s="1" customFormat="1" ht="18.2" customHeight="1" x14ac:dyDescent="0.15">
      <c r="B59" s="107" t="s">
        <v>569</v>
      </c>
      <c r="C59" s="107" t="s">
        <v>1238</v>
      </c>
      <c r="D59" s="107" t="s">
        <v>1377</v>
      </c>
      <c r="E59" s="110" t="s">
        <v>1378</v>
      </c>
      <c r="F59" s="107" t="s">
        <v>86</v>
      </c>
      <c r="G59" s="87">
        <v>874</v>
      </c>
      <c r="H59" s="89">
        <v>5.7829902430000004</v>
      </c>
      <c r="I59" s="87">
        <v>3937275</v>
      </c>
      <c r="J59" s="89">
        <v>143.5</v>
      </c>
      <c r="K59" s="87">
        <v>114392024</v>
      </c>
    </row>
    <row r="60" spans="2:11" s="1" customFormat="1" ht="18.2" customHeight="1" x14ac:dyDescent="0.15">
      <c r="B60" s="107" t="s">
        <v>1077</v>
      </c>
      <c r="C60" s="107" t="s">
        <v>1379</v>
      </c>
      <c r="D60" s="107" t="s">
        <v>1380</v>
      </c>
      <c r="E60" s="110" t="s">
        <v>1381</v>
      </c>
      <c r="F60" s="107" t="s">
        <v>355</v>
      </c>
      <c r="G60" s="87">
        <v>286</v>
      </c>
      <c r="H60" s="89">
        <v>0.49468473829999998</v>
      </c>
      <c r="I60" s="87">
        <v>62877375</v>
      </c>
      <c r="J60" s="89">
        <v>0.75</v>
      </c>
      <c r="K60" s="87">
        <v>554594528</v>
      </c>
    </row>
    <row r="61" spans="2:11" s="1" customFormat="1" ht="18.2" customHeight="1" x14ac:dyDescent="0.15">
      <c r="B61" s="107" t="s">
        <v>604</v>
      </c>
      <c r="C61" s="107" t="s">
        <v>1382</v>
      </c>
      <c r="D61" s="107" t="s">
        <v>1383</v>
      </c>
      <c r="E61" s="110" t="s">
        <v>1384</v>
      </c>
      <c r="F61" s="107" t="s">
        <v>301</v>
      </c>
      <c r="G61" s="87">
        <v>156</v>
      </c>
      <c r="H61" s="89">
        <v>2.1057960395999999</v>
      </c>
      <c r="I61" s="87">
        <v>1098166</v>
      </c>
      <c r="J61" s="89">
        <v>192.5</v>
      </c>
      <c r="K61" s="87">
        <v>60057161</v>
      </c>
    </row>
    <row r="62" spans="2:11" s="1" customFormat="1" ht="18.2" customHeight="1" x14ac:dyDescent="0.15">
      <c r="B62" s="107" t="s">
        <v>673</v>
      </c>
      <c r="C62" s="107" t="s">
        <v>1385</v>
      </c>
      <c r="D62" s="107" t="s">
        <v>1386</v>
      </c>
      <c r="E62" s="110" t="s">
        <v>1387</v>
      </c>
      <c r="F62" s="107" t="s">
        <v>301</v>
      </c>
      <c r="G62" s="87">
        <v>228</v>
      </c>
      <c r="H62" s="89">
        <v>2.7864522600999999</v>
      </c>
      <c r="I62" s="87">
        <v>834693</v>
      </c>
      <c r="J62" s="89">
        <v>320</v>
      </c>
      <c r="K62" s="87">
        <v>23310173</v>
      </c>
    </row>
    <row r="63" spans="2:11" s="1" customFormat="1" ht="18.2" customHeight="1" x14ac:dyDescent="0.15">
      <c r="B63" s="107" t="s">
        <v>940</v>
      </c>
      <c r="C63" s="107" t="s">
        <v>1242</v>
      </c>
      <c r="D63" s="107" t="s">
        <v>1388</v>
      </c>
      <c r="E63" s="110" t="s">
        <v>1389</v>
      </c>
      <c r="F63" s="107" t="s">
        <v>301</v>
      </c>
      <c r="G63" s="87">
        <v>175</v>
      </c>
      <c r="H63" s="89">
        <v>0.68963580800000002</v>
      </c>
      <c r="I63" s="87">
        <v>737076</v>
      </c>
      <c r="J63" s="89">
        <v>93</v>
      </c>
      <c r="K63" s="87">
        <v>14686608</v>
      </c>
    </row>
    <row r="64" spans="2:11" s="1" customFormat="1" ht="18.2" customHeight="1" x14ac:dyDescent="0.15">
      <c r="B64" s="107" t="s">
        <v>460</v>
      </c>
      <c r="C64" s="107" t="s">
        <v>1390</v>
      </c>
      <c r="D64" s="107" t="s">
        <v>1391</v>
      </c>
      <c r="E64" s="110" t="s">
        <v>1392</v>
      </c>
      <c r="F64" s="107" t="s">
        <v>423</v>
      </c>
      <c r="G64" s="87">
        <v>117</v>
      </c>
      <c r="H64" s="89">
        <v>2.2036589765999999</v>
      </c>
      <c r="I64" s="87">
        <v>459314</v>
      </c>
      <c r="J64" s="89">
        <v>467.5</v>
      </c>
      <c r="K64" s="87">
        <v>120671053</v>
      </c>
    </row>
    <row r="65" spans="2:11" s="1" customFormat="1" ht="18.2" customHeight="1" x14ac:dyDescent="0.15">
      <c r="B65" s="107" t="s">
        <v>997</v>
      </c>
      <c r="C65" s="107" t="s">
        <v>1393</v>
      </c>
      <c r="D65" s="107" t="s">
        <v>1394</v>
      </c>
      <c r="E65" s="110" t="s">
        <v>1395</v>
      </c>
      <c r="F65" s="107" t="s">
        <v>352</v>
      </c>
      <c r="G65" s="87">
        <v>233</v>
      </c>
      <c r="H65" s="89">
        <v>0.30673416460000003</v>
      </c>
      <c r="I65" s="87">
        <v>1864587</v>
      </c>
      <c r="J65" s="89">
        <v>17.5</v>
      </c>
      <c r="K65" s="87">
        <v>49429380</v>
      </c>
    </row>
    <row r="66" spans="2:11" s="1" customFormat="1" ht="18.2" customHeight="1" x14ac:dyDescent="0.15">
      <c r="B66" s="107" t="s">
        <v>614</v>
      </c>
      <c r="C66" s="107" t="s">
        <v>1393</v>
      </c>
      <c r="D66" s="107" t="s">
        <v>1396</v>
      </c>
      <c r="E66" s="110" t="s">
        <v>1397</v>
      </c>
      <c r="F66" s="107" t="s">
        <v>307</v>
      </c>
      <c r="G66" s="87">
        <v>227</v>
      </c>
      <c r="H66" s="89">
        <v>1.6440003771</v>
      </c>
      <c r="I66" s="87">
        <v>2716908</v>
      </c>
      <c r="J66" s="89">
        <v>58.75</v>
      </c>
      <c r="K66" s="87">
        <v>186347228</v>
      </c>
    </row>
    <row r="67" spans="2:11" s="1" customFormat="1" ht="18.2" customHeight="1" x14ac:dyDescent="0.15">
      <c r="B67" s="107" t="s">
        <v>624</v>
      </c>
      <c r="C67" s="107" t="s">
        <v>1245</v>
      </c>
      <c r="D67" s="107" t="s">
        <v>1398</v>
      </c>
      <c r="E67" s="110" t="s">
        <v>1399</v>
      </c>
      <c r="F67" s="107" t="s">
        <v>309</v>
      </c>
      <c r="G67" s="87">
        <v>75</v>
      </c>
      <c r="H67" s="89">
        <v>10.316189681499999</v>
      </c>
      <c r="I67" s="87">
        <v>2851605</v>
      </c>
      <c r="J67" s="89">
        <v>372</v>
      </c>
      <c r="K67" s="87">
        <v>27149966</v>
      </c>
    </row>
    <row r="68" spans="2:11" s="1" customFormat="1" ht="18.2" customHeight="1" x14ac:dyDescent="0.15">
      <c r="B68" s="107" t="s">
        <v>555</v>
      </c>
      <c r="C68" s="107" t="s">
        <v>1238</v>
      </c>
      <c r="D68" s="107" t="s">
        <v>1400</v>
      </c>
      <c r="E68" s="110" t="s">
        <v>1401</v>
      </c>
      <c r="F68" s="107" t="s">
        <v>307</v>
      </c>
      <c r="G68" s="87">
        <v>72</v>
      </c>
      <c r="H68" s="89">
        <v>1.6005171684999999</v>
      </c>
      <c r="I68" s="87">
        <v>121420</v>
      </c>
      <c r="J68" s="89">
        <v>1200</v>
      </c>
      <c r="K68" s="87">
        <v>14889048</v>
      </c>
    </row>
    <row r="69" spans="2:11" s="1" customFormat="1" ht="18.2" customHeight="1" x14ac:dyDescent="0.15">
      <c r="B69" s="107" t="s">
        <v>884</v>
      </c>
      <c r="C69" s="107" t="s">
        <v>1402</v>
      </c>
      <c r="D69" s="107" t="s">
        <v>1403</v>
      </c>
      <c r="E69" s="110" t="s">
        <v>1404</v>
      </c>
      <c r="F69" s="107" t="s">
        <v>350</v>
      </c>
      <c r="G69" s="87">
        <v>504</v>
      </c>
      <c r="H69" s="89">
        <v>1.3676244846000001</v>
      </c>
      <c r="I69" s="87">
        <v>47252404</v>
      </c>
      <c r="J69" s="89">
        <v>2.5</v>
      </c>
      <c r="K69" s="87">
        <v>737927497</v>
      </c>
    </row>
    <row r="70" spans="2:11" s="1" customFormat="1" ht="18.2" customHeight="1" x14ac:dyDescent="0.15">
      <c r="B70" s="107" t="s">
        <v>821</v>
      </c>
      <c r="C70" s="107" t="s">
        <v>1405</v>
      </c>
      <c r="D70" s="107" t="s">
        <v>1406</v>
      </c>
      <c r="E70" s="110" t="s">
        <v>1407</v>
      </c>
      <c r="F70" s="107" t="s">
        <v>290</v>
      </c>
      <c r="G70" s="87">
        <v>260</v>
      </c>
      <c r="H70" s="89">
        <v>0.98724540839999997</v>
      </c>
      <c r="I70" s="87">
        <v>460716</v>
      </c>
      <c r="J70" s="89">
        <v>211</v>
      </c>
      <c r="K70" s="87">
        <v>13210510</v>
      </c>
    </row>
    <row r="71" spans="2:11" s="1" customFormat="1" ht="18.2" customHeight="1" x14ac:dyDescent="0.15">
      <c r="B71" s="107" t="s">
        <v>1058</v>
      </c>
      <c r="C71" s="107" t="s">
        <v>1245</v>
      </c>
      <c r="D71" s="107" t="s">
        <v>1408</v>
      </c>
      <c r="E71" s="110" t="s">
        <v>1409</v>
      </c>
      <c r="F71" s="107" t="s">
        <v>309</v>
      </c>
      <c r="G71" s="87">
        <v>13</v>
      </c>
      <c r="H71" s="89">
        <v>1.6494166899999999E-2</v>
      </c>
      <c r="I71" s="87">
        <v>96380</v>
      </c>
      <c r="J71" s="89">
        <v>16</v>
      </c>
      <c r="K71" s="87">
        <v>29074211</v>
      </c>
    </row>
    <row r="72" spans="2:11" s="1" customFormat="1" ht="18.2" customHeight="1" x14ac:dyDescent="0.15">
      <c r="B72" s="107" t="s">
        <v>778</v>
      </c>
      <c r="C72" s="107" t="s">
        <v>1238</v>
      </c>
      <c r="D72" s="107" t="s">
        <v>1410</v>
      </c>
      <c r="E72" s="110" t="s">
        <v>1411</v>
      </c>
      <c r="F72" s="107" t="s">
        <v>78</v>
      </c>
      <c r="G72" s="87">
        <v>217</v>
      </c>
      <c r="H72" s="89">
        <v>4.2505356971000001</v>
      </c>
      <c r="I72" s="87">
        <v>18889292</v>
      </c>
      <c r="J72" s="89">
        <v>24</v>
      </c>
      <c r="K72" s="87">
        <v>152710833</v>
      </c>
    </row>
    <row r="73" spans="2:11" s="1" customFormat="1" ht="18.2" customHeight="1" x14ac:dyDescent="0.15">
      <c r="B73" s="107" t="s">
        <v>537</v>
      </c>
      <c r="C73" s="107" t="s">
        <v>1412</v>
      </c>
      <c r="D73" s="107" t="s">
        <v>1413</v>
      </c>
      <c r="E73" s="110" t="s">
        <v>1414</v>
      </c>
      <c r="F73" s="107" t="s">
        <v>309</v>
      </c>
      <c r="G73" s="87">
        <v>1317</v>
      </c>
      <c r="H73" s="89">
        <v>9.1155882374000008</v>
      </c>
      <c r="I73" s="87">
        <v>5034288</v>
      </c>
      <c r="J73" s="89">
        <v>192.25</v>
      </c>
      <c r="K73" s="87">
        <v>113207547</v>
      </c>
    </row>
    <row r="74" spans="2:11" s="1" customFormat="1" ht="18.2" customHeight="1" x14ac:dyDescent="0.15">
      <c r="B74" s="107" t="s">
        <v>990</v>
      </c>
      <c r="C74" s="107" t="s">
        <v>1415</v>
      </c>
      <c r="D74" s="107" t="s">
        <v>1416</v>
      </c>
      <c r="E74" s="110" t="s">
        <v>1417</v>
      </c>
      <c r="F74" s="107" t="s">
        <v>309</v>
      </c>
      <c r="G74" s="87">
        <v>20</v>
      </c>
      <c r="H74" s="89">
        <v>2.5171151999999999E-2</v>
      </c>
      <c r="I74" s="87">
        <v>103006</v>
      </c>
      <c r="J74" s="89">
        <v>24.5</v>
      </c>
      <c r="K74" s="87">
        <v>38959986</v>
      </c>
    </row>
    <row r="75" spans="2:11" s="1" customFormat="1" ht="18.2" customHeight="1" x14ac:dyDescent="0.15">
      <c r="B75" s="107" t="s">
        <v>994</v>
      </c>
      <c r="C75" s="107" t="s">
        <v>1418</v>
      </c>
      <c r="D75" s="107" t="s">
        <v>1419</v>
      </c>
      <c r="E75" s="110" t="s">
        <v>1420</v>
      </c>
      <c r="F75" s="107" t="s">
        <v>355</v>
      </c>
      <c r="G75" s="87">
        <v>329</v>
      </c>
      <c r="H75" s="89">
        <v>0.60812897259999998</v>
      </c>
      <c r="I75" s="87">
        <v>11923709</v>
      </c>
      <c r="J75" s="89">
        <v>4</v>
      </c>
      <c r="K75" s="87">
        <v>220713205</v>
      </c>
    </row>
    <row r="76" spans="2:11" s="1" customFormat="1" ht="18.2" customHeight="1" x14ac:dyDescent="0.15">
      <c r="B76" s="107" t="s">
        <v>817</v>
      </c>
      <c r="C76" s="107" t="s">
        <v>90</v>
      </c>
      <c r="D76" s="107" t="s">
        <v>1421</v>
      </c>
      <c r="E76" s="110" t="s">
        <v>1422</v>
      </c>
      <c r="F76" s="107" t="s">
        <v>350</v>
      </c>
      <c r="G76" s="87">
        <v>554</v>
      </c>
      <c r="H76" s="89">
        <v>1.7680041089</v>
      </c>
      <c r="I76" s="87">
        <v>66248180</v>
      </c>
      <c r="J76" s="89">
        <v>2.7</v>
      </c>
      <c r="K76" s="87">
        <v>1059677943</v>
      </c>
    </row>
    <row r="77" spans="2:11" s="1" customFormat="1" ht="18.2" customHeight="1" x14ac:dyDescent="0.15">
      <c r="B77" s="107" t="s">
        <v>1152</v>
      </c>
      <c r="C77" s="107" t="s">
        <v>1390</v>
      </c>
      <c r="D77" s="107" t="s">
        <v>1423</v>
      </c>
      <c r="E77" s="110" t="s">
        <v>1424</v>
      </c>
      <c r="F77" s="107" t="s">
        <v>86</v>
      </c>
      <c r="G77" s="87">
        <v>24</v>
      </c>
      <c r="H77" s="89">
        <v>3.63433009E-2</v>
      </c>
      <c r="I77" s="87">
        <v>3171996</v>
      </c>
      <c r="J77" s="89">
        <v>1.125</v>
      </c>
      <c r="K77" s="87">
        <v>132311593</v>
      </c>
    </row>
    <row r="78" spans="2:11" s="1" customFormat="1" ht="18.2" customHeight="1" x14ac:dyDescent="0.15">
      <c r="B78" s="107" t="s">
        <v>226</v>
      </c>
      <c r="C78" s="107" t="s">
        <v>90</v>
      </c>
      <c r="D78" s="107" t="s">
        <v>1425</v>
      </c>
      <c r="E78" s="110" t="s">
        <v>1426</v>
      </c>
      <c r="F78" s="107" t="s">
        <v>362</v>
      </c>
      <c r="G78" s="87">
        <v>711</v>
      </c>
      <c r="H78" s="89">
        <v>2.2925004396999999</v>
      </c>
      <c r="I78" s="87">
        <v>70938325</v>
      </c>
      <c r="J78" s="89">
        <v>3.15</v>
      </c>
      <c r="K78" s="87">
        <v>406285726</v>
      </c>
    </row>
    <row r="79" spans="2:11" s="1" customFormat="1" ht="18.2" customHeight="1" x14ac:dyDescent="0.15">
      <c r="B79" s="107" t="s">
        <v>1113</v>
      </c>
      <c r="C79" s="107" t="s">
        <v>1240</v>
      </c>
      <c r="D79" s="107" t="s">
        <v>1427</v>
      </c>
      <c r="E79" s="110" t="s">
        <v>1428</v>
      </c>
      <c r="F79" s="107" t="s">
        <v>355</v>
      </c>
      <c r="G79" s="87">
        <v>314</v>
      </c>
      <c r="H79" s="89">
        <v>0.28180571920000003</v>
      </c>
      <c r="I79" s="87">
        <v>279342127</v>
      </c>
      <c r="J79" s="89">
        <v>9.5000000000000001E-2</v>
      </c>
      <c r="K79" s="87">
        <v>3019648452</v>
      </c>
    </row>
    <row r="80" spans="2:11" s="1" customFormat="1" ht="18.2" customHeight="1" x14ac:dyDescent="0.15">
      <c r="B80" s="107" t="s">
        <v>1146</v>
      </c>
      <c r="C80" s="107" t="s">
        <v>1238</v>
      </c>
      <c r="D80" s="107" t="s">
        <v>1429</v>
      </c>
      <c r="E80" s="110" t="s">
        <v>1430</v>
      </c>
      <c r="F80" s="107" t="s">
        <v>336</v>
      </c>
      <c r="G80" s="87">
        <v>15</v>
      </c>
      <c r="H80" s="89">
        <v>2.6562336200000002E-2</v>
      </c>
      <c r="I80" s="87">
        <v>1061757</v>
      </c>
      <c r="J80" s="89">
        <v>2.75</v>
      </c>
      <c r="K80" s="87">
        <v>61251457</v>
      </c>
    </row>
    <row r="81" spans="2:11" s="1" customFormat="1" ht="18.2" customHeight="1" x14ac:dyDescent="0.15">
      <c r="B81" s="107" t="s">
        <v>847</v>
      </c>
      <c r="C81" s="107" t="s">
        <v>1431</v>
      </c>
      <c r="D81" s="107" t="s">
        <v>1432</v>
      </c>
      <c r="E81" s="110" t="s">
        <v>1433</v>
      </c>
      <c r="F81" s="107" t="s">
        <v>86</v>
      </c>
      <c r="G81" s="87">
        <v>776</v>
      </c>
      <c r="H81" s="89">
        <v>2.2083228851999999</v>
      </c>
      <c r="I81" s="87">
        <v>98581362</v>
      </c>
      <c r="J81" s="89">
        <v>2.2000000000000002</v>
      </c>
      <c r="K81" s="87">
        <v>1100868077</v>
      </c>
    </row>
    <row r="82" spans="2:11" s="1" customFormat="1" ht="18.2" customHeight="1" x14ac:dyDescent="0.15">
      <c r="B82" s="107" t="s">
        <v>109</v>
      </c>
      <c r="C82" s="107" t="s">
        <v>1267</v>
      </c>
      <c r="D82" s="107" t="s">
        <v>1434</v>
      </c>
      <c r="E82" s="110" t="s">
        <v>1435</v>
      </c>
      <c r="F82" s="107" t="s">
        <v>309</v>
      </c>
      <c r="G82" s="87">
        <v>1125</v>
      </c>
      <c r="H82" s="89">
        <v>18.306690679300001</v>
      </c>
      <c r="I82" s="87">
        <v>41887958</v>
      </c>
      <c r="J82" s="89">
        <v>47.5</v>
      </c>
      <c r="K82" s="87">
        <v>103694776</v>
      </c>
    </row>
    <row r="83" spans="2:11" s="1" customFormat="1" ht="18.2" customHeight="1" x14ac:dyDescent="0.15">
      <c r="B83" s="107" t="s">
        <v>425</v>
      </c>
      <c r="C83" s="107" t="s">
        <v>1237</v>
      </c>
      <c r="D83" s="107" t="s">
        <v>1436</v>
      </c>
      <c r="E83" s="110" t="s">
        <v>1437</v>
      </c>
      <c r="F83" s="107" t="s">
        <v>423</v>
      </c>
      <c r="G83" s="87">
        <v>83234</v>
      </c>
      <c r="H83" s="89">
        <v>465.50705443829997</v>
      </c>
      <c r="I83" s="87">
        <v>14595623</v>
      </c>
      <c r="J83" s="89">
        <v>3073</v>
      </c>
      <c r="K83" s="87">
        <v>83958859</v>
      </c>
    </row>
    <row r="84" spans="2:11" s="1" customFormat="1" ht="18.2" customHeight="1" x14ac:dyDescent="0.15">
      <c r="B84" s="107" t="s">
        <v>743</v>
      </c>
      <c r="C84" s="107" t="s">
        <v>1245</v>
      </c>
      <c r="D84" s="107" t="s">
        <v>1438</v>
      </c>
      <c r="E84" s="110" t="s">
        <v>1439</v>
      </c>
      <c r="F84" s="107" t="s">
        <v>343</v>
      </c>
      <c r="G84" s="87">
        <v>13</v>
      </c>
      <c r="H84" s="89">
        <v>0.12362007999999999</v>
      </c>
      <c r="I84" s="87">
        <v>33356</v>
      </c>
      <c r="J84" s="89">
        <v>370</v>
      </c>
      <c r="K84" s="87">
        <v>12211163</v>
      </c>
    </row>
    <row r="85" spans="2:11" s="1" customFormat="1" ht="18.2" customHeight="1" x14ac:dyDescent="0.15">
      <c r="B85" s="107" t="s">
        <v>514</v>
      </c>
      <c r="C85" s="107" t="s">
        <v>1440</v>
      </c>
      <c r="D85" s="107" t="s">
        <v>1441</v>
      </c>
      <c r="E85" s="110" t="s">
        <v>1442</v>
      </c>
      <c r="F85" s="107" t="s">
        <v>350</v>
      </c>
      <c r="G85" s="87">
        <v>369</v>
      </c>
      <c r="H85" s="89">
        <v>3.5795838594</v>
      </c>
      <c r="I85" s="87">
        <v>1774443</v>
      </c>
      <c r="J85" s="89">
        <v>202.5</v>
      </c>
      <c r="K85" s="87">
        <v>137339126</v>
      </c>
    </row>
    <row r="86" spans="2:11" s="1" customFormat="1" ht="18.2" customHeight="1" x14ac:dyDescent="0.15">
      <c r="B86" s="107" t="s">
        <v>682</v>
      </c>
      <c r="C86" s="107" t="s">
        <v>1238</v>
      </c>
      <c r="D86" s="107" t="s">
        <v>1443</v>
      </c>
      <c r="E86" s="110" t="s">
        <v>1444</v>
      </c>
      <c r="F86" s="107" t="s">
        <v>290</v>
      </c>
      <c r="G86" s="87">
        <v>56</v>
      </c>
      <c r="H86" s="89">
        <v>2.3525681856</v>
      </c>
      <c r="I86" s="87">
        <v>5980447</v>
      </c>
      <c r="J86" s="89">
        <v>39.5</v>
      </c>
      <c r="K86" s="87">
        <v>180048207</v>
      </c>
    </row>
    <row r="87" spans="2:11" s="1" customFormat="1" ht="18.2" customHeight="1" x14ac:dyDescent="0.15">
      <c r="B87" s="107" t="s">
        <v>804</v>
      </c>
      <c r="C87" s="107" t="s">
        <v>1445</v>
      </c>
      <c r="D87" s="107" t="s">
        <v>1446</v>
      </c>
      <c r="E87" s="110" t="s">
        <v>1447</v>
      </c>
      <c r="F87" s="107" t="s">
        <v>319</v>
      </c>
      <c r="G87" s="87">
        <v>385</v>
      </c>
      <c r="H87" s="89">
        <v>2.4121159717</v>
      </c>
      <c r="I87" s="87">
        <v>1056822</v>
      </c>
      <c r="J87" s="89">
        <v>220</v>
      </c>
      <c r="K87" s="87">
        <v>14006757</v>
      </c>
    </row>
    <row r="88" spans="2:11" s="1" customFormat="1" ht="18.2" customHeight="1" x14ac:dyDescent="0.15">
      <c r="B88" s="107" t="s">
        <v>543</v>
      </c>
      <c r="C88" s="107" t="s">
        <v>1245</v>
      </c>
      <c r="D88" s="107" t="s">
        <v>1448</v>
      </c>
      <c r="E88" s="110" t="s">
        <v>1449</v>
      </c>
      <c r="F88" s="107" t="s">
        <v>545</v>
      </c>
      <c r="G88" s="87">
        <v>869</v>
      </c>
      <c r="H88" s="89">
        <v>11.4370182349</v>
      </c>
      <c r="I88" s="87">
        <v>5503352</v>
      </c>
      <c r="J88" s="89">
        <v>192</v>
      </c>
      <c r="K88" s="87">
        <v>104085198</v>
      </c>
    </row>
    <row r="89" spans="2:11" s="1" customFormat="1" ht="18.2" customHeight="1" x14ac:dyDescent="0.15">
      <c r="B89" s="107" t="s">
        <v>1067</v>
      </c>
      <c r="C89" s="107" t="s">
        <v>1238</v>
      </c>
      <c r="D89" s="107" t="s">
        <v>1450</v>
      </c>
      <c r="E89" s="110" t="s">
        <v>1451</v>
      </c>
      <c r="F89" s="107" t="s">
        <v>336</v>
      </c>
      <c r="G89" s="87">
        <v>106</v>
      </c>
      <c r="H89" s="89">
        <v>0.10984048239999999</v>
      </c>
      <c r="I89" s="87">
        <v>4149718</v>
      </c>
      <c r="J89" s="89">
        <v>2.7</v>
      </c>
      <c r="K89" s="87">
        <v>165213652</v>
      </c>
    </row>
    <row r="90" spans="2:11" s="1" customFormat="1" ht="18.2" customHeight="1" x14ac:dyDescent="0.15">
      <c r="B90" s="107" t="s">
        <v>138</v>
      </c>
      <c r="C90" s="107" t="s">
        <v>1270</v>
      </c>
      <c r="D90" s="107" t="s">
        <v>1452</v>
      </c>
      <c r="E90" s="110" t="s">
        <v>1453</v>
      </c>
      <c r="F90" s="107" t="s">
        <v>86</v>
      </c>
      <c r="G90" s="87">
        <v>60</v>
      </c>
      <c r="H90" s="89">
        <v>5.6199636099999999E-2</v>
      </c>
      <c r="I90" s="87">
        <v>20558555</v>
      </c>
      <c r="J90" s="89">
        <v>0.27500000000000002</v>
      </c>
      <c r="K90" s="87">
        <v>1529357178</v>
      </c>
    </row>
    <row r="91" spans="2:11" s="1" customFormat="1" ht="18.2" customHeight="1" x14ac:dyDescent="0.15">
      <c r="B91" s="107" t="s">
        <v>1003</v>
      </c>
      <c r="C91" s="107" t="s">
        <v>1454</v>
      </c>
      <c r="D91" s="107" t="s">
        <v>1455</v>
      </c>
      <c r="E91" s="110" t="s">
        <v>1456</v>
      </c>
      <c r="F91" s="107" t="s">
        <v>776</v>
      </c>
      <c r="G91" s="87">
        <v>23</v>
      </c>
      <c r="H91" s="89">
        <v>0.23909977660000001</v>
      </c>
      <c r="I91" s="87">
        <v>1160081</v>
      </c>
      <c r="J91" s="89">
        <v>21</v>
      </c>
      <c r="K91" s="87">
        <v>39600984</v>
      </c>
    </row>
    <row r="92" spans="2:11" s="1" customFormat="1" ht="18.2" customHeight="1" x14ac:dyDescent="0.15">
      <c r="B92" s="107" t="s">
        <v>762</v>
      </c>
      <c r="C92" s="107" t="s">
        <v>1245</v>
      </c>
      <c r="D92" s="107" t="s">
        <v>1457</v>
      </c>
      <c r="E92" s="110" t="s">
        <v>1458</v>
      </c>
      <c r="F92" s="107" t="s">
        <v>301</v>
      </c>
      <c r="G92" s="87">
        <v>1956</v>
      </c>
      <c r="H92" s="89">
        <v>8.1306030075999995</v>
      </c>
      <c r="I92" s="87">
        <v>38787960</v>
      </c>
      <c r="J92" s="89">
        <v>22.75</v>
      </c>
      <c r="K92" s="87">
        <v>175935136</v>
      </c>
    </row>
    <row r="93" spans="2:11" s="1" customFormat="1" ht="18.2" customHeight="1" x14ac:dyDescent="0.15">
      <c r="B93" s="107" t="s">
        <v>272</v>
      </c>
      <c r="C93" s="107" t="s">
        <v>1270</v>
      </c>
      <c r="D93" s="107" t="s">
        <v>1459</v>
      </c>
      <c r="E93" s="110" t="s">
        <v>1460</v>
      </c>
      <c r="F93" s="107" t="s">
        <v>350</v>
      </c>
      <c r="G93" s="87">
        <v>1</v>
      </c>
      <c r="H93" s="89">
        <v>2.955E-5</v>
      </c>
      <c r="I93" s="87">
        <v>30</v>
      </c>
      <c r="J93" s="89" t="s">
        <v>38</v>
      </c>
      <c r="K93" s="87" t="s">
        <v>38</v>
      </c>
    </row>
    <row r="94" spans="2:11" s="1" customFormat="1" ht="18.2" customHeight="1" x14ac:dyDescent="0.15">
      <c r="B94" s="107" t="s">
        <v>208</v>
      </c>
      <c r="C94" s="107" t="s">
        <v>1242</v>
      </c>
      <c r="D94" s="107" t="s">
        <v>1461</v>
      </c>
      <c r="E94" s="110" t="s">
        <v>1462</v>
      </c>
      <c r="F94" s="107" t="s">
        <v>341</v>
      </c>
      <c r="G94" s="87">
        <v>414</v>
      </c>
      <c r="H94" s="89">
        <v>5.4369653127999999</v>
      </c>
      <c r="I94" s="87">
        <v>1765723</v>
      </c>
      <c r="J94" s="89">
        <v>306.5</v>
      </c>
      <c r="K94" s="87">
        <v>31752861</v>
      </c>
    </row>
    <row r="95" spans="2:11" s="1" customFormat="1" ht="18.2" customHeight="1" x14ac:dyDescent="0.15">
      <c r="B95" s="107" t="s">
        <v>676</v>
      </c>
      <c r="C95" s="107" t="s">
        <v>1463</v>
      </c>
      <c r="D95" s="107" t="s">
        <v>1464</v>
      </c>
      <c r="E95" s="110" t="s">
        <v>1465</v>
      </c>
      <c r="F95" s="107" t="s">
        <v>86</v>
      </c>
      <c r="G95" s="87">
        <v>1649</v>
      </c>
      <c r="H95" s="89">
        <v>2.1460539795</v>
      </c>
      <c r="I95" s="87">
        <v>6344884</v>
      </c>
      <c r="J95" s="89">
        <v>32.5</v>
      </c>
      <c r="K95" s="87">
        <v>222981842</v>
      </c>
    </row>
    <row r="96" spans="2:11" s="1" customFormat="1" ht="18.2" customHeight="1" x14ac:dyDescent="0.15">
      <c r="B96" s="107" t="s">
        <v>1145</v>
      </c>
      <c r="C96" s="107" t="s">
        <v>1466</v>
      </c>
      <c r="D96" s="107" t="s">
        <v>1467</v>
      </c>
      <c r="E96" s="110" t="s">
        <v>1468</v>
      </c>
      <c r="F96" s="107" t="s">
        <v>703</v>
      </c>
      <c r="G96" s="87">
        <v>158</v>
      </c>
      <c r="H96" s="89">
        <v>0.23263501780000001</v>
      </c>
      <c r="I96" s="87">
        <v>39838492</v>
      </c>
      <c r="J96" s="89">
        <v>0.57499999999999996</v>
      </c>
      <c r="K96" s="87">
        <v>310542881</v>
      </c>
    </row>
    <row r="97" spans="2:11" s="1" customFormat="1" ht="18.2" customHeight="1" x14ac:dyDescent="0.15">
      <c r="B97" s="107" t="s">
        <v>667</v>
      </c>
      <c r="C97" s="107" t="s">
        <v>1469</v>
      </c>
      <c r="D97" s="107" t="s">
        <v>1470</v>
      </c>
      <c r="E97" s="110" t="s">
        <v>1471</v>
      </c>
      <c r="F97" s="107" t="s">
        <v>355</v>
      </c>
      <c r="G97" s="87">
        <v>1948</v>
      </c>
      <c r="H97" s="89">
        <v>8.3498783186000001</v>
      </c>
      <c r="I97" s="87">
        <v>299084668</v>
      </c>
      <c r="J97" s="89">
        <v>3.6</v>
      </c>
      <c r="K97" s="87">
        <v>2134762786</v>
      </c>
    </row>
    <row r="98" spans="2:11" s="1" customFormat="1" ht="18.2" customHeight="1" x14ac:dyDescent="0.15">
      <c r="B98" s="107" t="s">
        <v>665</v>
      </c>
      <c r="C98" s="107" t="s">
        <v>1382</v>
      </c>
      <c r="D98" s="107" t="s">
        <v>1472</v>
      </c>
      <c r="E98" s="110" t="s">
        <v>1473</v>
      </c>
      <c r="F98" s="107" t="s">
        <v>290</v>
      </c>
      <c r="G98" s="87">
        <v>1250</v>
      </c>
      <c r="H98" s="89">
        <v>5.7893786470000004</v>
      </c>
      <c r="I98" s="87">
        <v>5162662</v>
      </c>
      <c r="J98" s="89">
        <v>110.5</v>
      </c>
      <c r="K98" s="87">
        <v>70685742</v>
      </c>
    </row>
    <row r="99" spans="2:11" s="1" customFormat="1" ht="18.2" customHeight="1" x14ac:dyDescent="0.15">
      <c r="B99" s="107" t="s">
        <v>1164</v>
      </c>
      <c r="C99" s="107" t="s">
        <v>1474</v>
      </c>
      <c r="D99" s="107" t="s">
        <v>1475</v>
      </c>
      <c r="E99" s="110" t="s">
        <v>1476</v>
      </c>
      <c r="F99" s="107" t="s">
        <v>355</v>
      </c>
      <c r="G99" s="87">
        <v>158</v>
      </c>
      <c r="H99" s="89">
        <v>0.19126095940000001</v>
      </c>
      <c r="I99" s="87">
        <v>266946860</v>
      </c>
      <c r="J99" s="89">
        <v>5.5E-2</v>
      </c>
      <c r="K99" s="87">
        <v>1926409576</v>
      </c>
    </row>
    <row r="100" spans="2:11" s="1" customFormat="1" ht="18.2" customHeight="1" x14ac:dyDescent="0.15">
      <c r="B100" s="107" t="s">
        <v>577</v>
      </c>
      <c r="C100" s="107" t="s">
        <v>1270</v>
      </c>
      <c r="D100" s="107" t="s">
        <v>1477</v>
      </c>
      <c r="E100" s="110" t="s">
        <v>1478</v>
      </c>
      <c r="F100" s="107" t="s">
        <v>86</v>
      </c>
      <c r="G100" s="87">
        <v>40</v>
      </c>
      <c r="H100" s="89">
        <v>4.1246744600000003E-2</v>
      </c>
      <c r="I100" s="87">
        <v>312604</v>
      </c>
      <c r="J100" s="89">
        <v>13</v>
      </c>
      <c r="K100" s="87">
        <v>1166623040</v>
      </c>
    </row>
    <row r="101" spans="2:11" s="1" customFormat="1" ht="18.2" customHeight="1" x14ac:dyDescent="0.15">
      <c r="B101" s="107" t="s">
        <v>723</v>
      </c>
      <c r="C101" s="107" t="s">
        <v>1479</v>
      </c>
      <c r="D101" s="107" t="s">
        <v>1480</v>
      </c>
      <c r="E101" s="110" t="s">
        <v>1481</v>
      </c>
      <c r="F101" s="107" t="s">
        <v>290</v>
      </c>
      <c r="G101" s="87">
        <v>262</v>
      </c>
      <c r="H101" s="89">
        <v>1.2557374598</v>
      </c>
      <c r="I101" s="87">
        <v>1096789</v>
      </c>
      <c r="J101" s="89">
        <v>103.5</v>
      </c>
      <c r="K101" s="87">
        <v>50753000</v>
      </c>
    </row>
    <row r="102" spans="2:11" s="1" customFormat="1" ht="18.2" customHeight="1" x14ac:dyDescent="0.15">
      <c r="B102" s="107" t="s">
        <v>621</v>
      </c>
      <c r="C102" s="107" t="s">
        <v>1242</v>
      </c>
      <c r="D102" s="107" t="s">
        <v>1482</v>
      </c>
      <c r="E102" s="110" t="s">
        <v>1483</v>
      </c>
      <c r="F102" s="107" t="s">
        <v>309</v>
      </c>
      <c r="G102" s="87">
        <v>1209</v>
      </c>
      <c r="H102" s="89">
        <v>6.2296473693000003</v>
      </c>
      <c r="I102" s="87">
        <v>7109600</v>
      </c>
      <c r="J102" s="89">
        <v>79.75</v>
      </c>
      <c r="K102" s="87">
        <v>127701684</v>
      </c>
    </row>
    <row r="103" spans="2:11" s="1" customFormat="1" ht="18.2" customHeight="1" x14ac:dyDescent="0.15">
      <c r="B103" s="107" t="s">
        <v>1026</v>
      </c>
      <c r="C103" s="107" t="s">
        <v>1251</v>
      </c>
      <c r="D103" s="107" t="s">
        <v>1484</v>
      </c>
      <c r="E103" s="110" t="s">
        <v>1485</v>
      </c>
      <c r="F103" s="107" t="s">
        <v>321</v>
      </c>
      <c r="G103" s="87">
        <v>53</v>
      </c>
      <c r="H103" s="89">
        <v>8.0432824299999997E-2</v>
      </c>
      <c r="I103" s="87">
        <v>15856679</v>
      </c>
      <c r="J103" s="89">
        <v>0.52500000000000002</v>
      </c>
      <c r="K103" s="87">
        <v>1246826584</v>
      </c>
    </row>
    <row r="104" spans="2:11" s="1" customFormat="1" ht="18.2" customHeight="1" x14ac:dyDescent="0.15">
      <c r="B104" s="107" t="s">
        <v>232</v>
      </c>
      <c r="C104" s="107" t="s">
        <v>1238</v>
      </c>
      <c r="D104" s="107" t="s">
        <v>1486</v>
      </c>
      <c r="E104" s="110" t="s">
        <v>1487</v>
      </c>
      <c r="F104" s="107" t="s">
        <v>315</v>
      </c>
      <c r="G104" s="87">
        <v>478</v>
      </c>
      <c r="H104" s="89">
        <v>2.7598554201000001</v>
      </c>
      <c r="I104" s="87">
        <v>1800306</v>
      </c>
      <c r="J104" s="89">
        <v>167.5</v>
      </c>
      <c r="K104" s="87">
        <v>35102005</v>
      </c>
    </row>
    <row r="105" spans="2:11" s="1" customFormat="1" ht="18.2" customHeight="1" x14ac:dyDescent="0.15">
      <c r="B105" s="107" t="s">
        <v>528</v>
      </c>
      <c r="C105" s="107" t="s">
        <v>90</v>
      </c>
      <c r="D105" s="107" t="s">
        <v>1488</v>
      </c>
      <c r="E105" s="110" t="s">
        <v>1489</v>
      </c>
      <c r="F105" s="107" t="s">
        <v>301</v>
      </c>
      <c r="G105" s="87">
        <v>153</v>
      </c>
      <c r="H105" s="89">
        <v>2.2304727941000002</v>
      </c>
      <c r="I105" s="87">
        <v>4959486</v>
      </c>
      <c r="J105" s="89">
        <v>42.5</v>
      </c>
      <c r="K105" s="87">
        <v>558986062</v>
      </c>
    </row>
    <row r="106" spans="2:11" s="1" customFormat="1" ht="18.2" customHeight="1" x14ac:dyDescent="0.15">
      <c r="B106" s="107" t="s">
        <v>818</v>
      </c>
      <c r="C106" s="107" t="s">
        <v>1238</v>
      </c>
      <c r="D106" s="107" t="s">
        <v>1490</v>
      </c>
      <c r="E106" s="110" t="s">
        <v>1491</v>
      </c>
      <c r="F106" s="107" t="s">
        <v>86</v>
      </c>
      <c r="G106" s="87">
        <v>105</v>
      </c>
      <c r="H106" s="89">
        <v>0.19932717999999999</v>
      </c>
      <c r="I106" s="87">
        <v>3899231</v>
      </c>
      <c r="J106" s="89">
        <v>4.75</v>
      </c>
      <c r="K106" s="87">
        <v>602244672</v>
      </c>
    </row>
    <row r="107" spans="2:11" s="1" customFormat="1" ht="18.2" customHeight="1" x14ac:dyDescent="0.15">
      <c r="B107" s="107" t="s">
        <v>756</v>
      </c>
      <c r="C107" s="107" t="s">
        <v>1242</v>
      </c>
      <c r="D107" s="107" t="s">
        <v>1492</v>
      </c>
      <c r="E107" s="110" t="s">
        <v>1493</v>
      </c>
      <c r="F107" s="107" t="s">
        <v>78</v>
      </c>
      <c r="G107" s="87">
        <v>165</v>
      </c>
      <c r="H107" s="89">
        <v>1.4350167377</v>
      </c>
      <c r="I107" s="87">
        <v>361103</v>
      </c>
      <c r="J107" s="89">
        <v>445</v>
      </c>
      <c r="K107" s="87">
        <v>9377253</v>
      </c>
    </row>
    <row r="108" spans="2:11" s="1" customFormat="1" ht="18.2" customHeight="1" x14ac:dyDescent="0.15">
      <c r="B108" s="107" t="s">
        <v>561</v>
      </c>
      <c r="C108" s="107" t="s">
        <v>1494</v>
      </c>
      <c r="D108" s="107" t="s">
        <v>1495</v>
      </c>
      <c r="E108" s="110" t="s">
        <v>1496</v>
      </c>
      <c r="F108" s="107" t="s">
        <v>301</v>
      </c>
      <c r="G108" s="87">
        <v>211</v>
      </c>
      <c r="H108" s="89">
        <v>1.2369648327</v>
      </c>
      <c r="I108" s="87">
        <v>3012045</v>
      </c>
      <c r="J108" s="89">
        <v>42.5</v>
      </c>
      <c r="K108" s="87">
        <v>405556445</v>
      </c>
    </row>
    <row r="109" spans="2:11" s="1" customFormat="1" ht="18.2" customHeight="1" x14ac:dyDescent="0.15">
      <c r="B109" s="107" t="s">
        <v>1135</v>
      </c>
      <c r="C109" s="107" t="s">
        <v>1469</v>
      </c>
      <c r="D109" s="107" t="s">
        <v>1497</v>
      </c>
      <c r="E109" s="110" t="s">
        <v>1498</v>
      </c>
      <c r="F109" s="107" t="s">
        <v>350</v>
      </c>
      <c r="G109" s="87">
        <v>98</v>
      </c>
      <c r="H109" s="89">
        <v>5.8357122900000002E-2</v>
      </c>
      <c r="I109" s="87">
        <v>34153992</v>
      </c>
      <c r="J109" s="89">
        <v>0.155</v>
      </c>
      <c r="K109" s="87">
        <v>1269755181</v>
      </c>
    </row>
    <row r="110" spans="2:11" s="1" customFormat="1" ht="18.2" customHeight="1" x14ac:dyDescent="0.15">
      <c r="B110" s="107" t="s">
        <v>848</v>
      </c>
      <c r="C110" s="107" t="s">
        <v>1252</v>
      </c>
      <c r="D110" s="107" t="s">
        <v>1499</v>
      </c>
      <c r="E110" s="110" t="s">
        <v>1500</v>
      </c>
      <c r="F110" s="107" t="s">
        <v>321</v>
      </c>
      <c r="G110" s="87">
        <v>1286</v>
      </c>
      <c r="H110" s="89">
        <v>3.5234015075</v>
      </c>
      <c r="I110" s="87">
        <v>34332915</v>
      </c>
      <c r="J110" s="89">
        <v>9.8000000000000007</v>
      </c>
      <c r="K110" s="87">
        <v>244873646</v>
      </c>
    </row>
    <row r="111" spans="2:11" s="1" customFormat="1" ht="18.2" customHeight="1" x14ac:dyDescent="0.15">
      <c r="B111" s="107" t="s">
        <v>249</v>
      </c>
      <c r="C111" s="107" t="s">
        <v>1501</v>
      </c>
      <c r="D111" s="107" t="s">
        <v>1502</v>
      </c>
      <c r="E111" s="110" t="s">
        <v>1503</v>
      </c>
      <c r="F111" s="107" t="s">
        <v>294</v>
      </c>
      <c r="G111" s="87">
        <v>229</v>
      </c>
      <c r="H111" s="89">
        <v>1.9985275111</v>
      </c>
      <c r="I111" s="87">
        <v>1976970</v>
      </c>
      <c r="J111" s="89">
        <v>102.5</v>
      </c>
      <c r="K111" s="87">
        <v>57589857</v>
      </c>
    </row>
    <row r="112" spans="2:11" s="1" customFormat="1" ht="18.2" customHeight="1" x14ac:dyDescent="0.15">
      <c r="B112" s="107" t="s">
        <v>1015</v>
      </c>
      <c r="C112" s="107" t="s">
        <v>1504</v>
      </c>
      <c r="D112" s="107" t="s">
        <v>1505</v>
      </c>
      <c r="E112" s="110" t="s">
        <v>1506</v>
      </c>
      <c r="F112" s="107" t="s">
        <v>290</v>
      </c>
      <c r="G112" s="87">
        <v>107</v>
      </c>
      <c r="H112" s="89">
        <v>0.49454220920000003</v>
      </c>
      <c r="I112" s="87">
        <v>12018037</v>
      </c>
      <c r="J112" s="89">
        <v>3.85</v>
      </c>
      <c r="K112" s="87">
        <v>186250692</v>
      </c>
    </row>
    <row r="113" spans="2:11" s="1" customFormat="1" ht="18.2" customHeight="1" x14ac:dyDescent="0.15">
      <c r="B113" s="107" t="s">
        <v>928</v>
      </c>
      <c r="C113" s="107" t="s">
        <v>1245</v>
      </c>
      <c r="D113" s="107" t="s">
        <v>1507</v>
      </c>
      <c r="E113" s="110" t="s">
        <v>1508</v>
      </c>
      <c r="F113" s="107" t="s">
        <v>343</v>
      </c>
      <c r="G113" s="87">
        <v>56</v>
      </c>
      <c r="H113" s="89">
        <v>0.17818671829999999</v>
      </c>
      <c r="I113" s="87">
        <v>671311</v>
      </c>
      <c r="J113" s="89">
        <v>24.5</v>
      </c>
      <c r="K113" s="87">
        <v>58721845</v>
      </c>
    </row>
    <row r="114" spans="2:11" s="1" customFormat="1" ht="18.2" customHeight="1" x14ac:dyDescent="0.15">
      <c r="B114" s="107" t="s">
        <v>1053</v>
      </c>
      <c r="C114" s="107" t="s">
        <v>1509</v>
      </c>
      <c r="D114" s="107" t="s">
        <v>1510</v>
      </c>
      <c r="E114" s="110" t="s">
        <v>1511</v>
      </c>
      <c r="F114" s="107" t="s">
        <v>343</v>
      </c>
      <c r="G114" s="87">
        <v>39</v>
      </c>
      <c r="H114" s="89">
        <v>7.6964740099999998E-2</v>
      </c>
      <c r="I114" s="87">
        <v>2661373</v>
      </c>
      <c r="J114" s="89">
        <v>3.05</v>
      </c>
      <c r="K114" s="87">
        <v>164768689</v>
      </c>
    </row>
    <row r="115" spans="2:11" s="1" customFormat="1" ht="18.2" customHeight="1" x14ac:dyDescent="0.15">
      <c r="B115" s="107" t="s">
        <v>713</v>
      </c>
      <c r="C115" s="107" t="s">
        <v>1245</v>
      </c>
      <c r="D115" s="107" t="s">
        <v>1512</v>
      </c>
      <c r="E115" s="110" t="s">
        <v>1513</v>
      </c>
      <c r="F115" s="107" t="s">
        <v>336</v>
      </c>
      <c r="G115" s="87">
        <v>362</v>
      </c>
      <c r="H115" s="89">
        <v>8.6831158731000002</v>
      </c>
      <c r="I115" s="87">
        <v>2446905</v>
      </c>
      <c r="J115" s="89">
        <v>430</v>
      </c>
      <c r="K115" s="87">
        <v>12860959</v>
      </c>
    </row>
    <row r="116" spans="2:11" s="1" customFormat="1" ht="18.2" customHeight="1" x14ac:dyDescent="0.15">
      <c r="B116" s="107" t="s">
        <v>1010</v>
      </c>
      <c r="C116" s="107" t="s">
        <v>1242</v>
      </c>
      <c r="D116" s="107" t="s">
        <v>1514</v>
      </c>
      <c r="E116" s="110" t="s">
        <v>1515</v>
      </c>
      <c r="F116" s="107" t="s">
        <v>352</v>
      </c>
      <c r="G116" s="87">
        <v>43</v>
      </c>
      <c r="H116" s="89">
        <v>9.3374306700000007E-2</v>
      </c>
      <c r="I116" s="87">
        <v>34692</v>
      </c>
      <c r="J116" s="89">
        <v>270</v>
      </c>
      <c r="K116" s="87">
        <v>2798525</v>
      </c>
    </row>
    <row r="117" spans="2:11" s="1" customFormat="1" ht="18.2" customHeight="1" x14ac:dyDescent="0.15">
      <c r="B117" s="107" t="s">
        <v>251</v>
      </c>
      <c r="C117" s="107" t="s">
        <v>1242</v>
      </c>
      <c r="D117" s="107" t="s">
        <v>1516</v>
      </c>
      <c r="E117" s="110" t="s">
        <v>1517</v>
      </c>
      <c r="F117" s="107" t="s">
        <v>301</v>
      </c>
      <c r="G117" s="87">
        <v>721</v>
      </c>
      <c r="H117" s="89">
        <v>7.1260388866</v>
      </c>
      <c r="I117" s="87">
        <v>191441</v>
      </c>
      <c r="J117" s="89">
        <v>3940</v>
      </c>
      <c r="K117" s="87">
        <v>5189335</v>
      </c>
    </row>
    <row r="118" spans="2:11" s="1" customFormat="1" ht="18.2" customHeight="1" x14ac:dyDescent="0.15">
      <c r="B118" s="107" t="s">
        <v>726</v>
      </c>
      <c r="C118" s="107" t="s">
        <v>1518</v>
      </c>
      <c r="D118" s="107" t="s">
        <v>1519</v>
      </c>
      <c r="E118" s="110" t="s">
        <v>1520</v>
      </c>
      <c r="F118" s="107" t="s">
        <v>290</v>
      </c>
      <c r="G118" s="87">
        <v>437</v>
      </c>
      <c r="H118" s="89">
        <v>2.5420815896</v>
      </c>
      <c r="I118" s="87">
        <v>15232622</v>
      </c>
      <c r="J118" s="89">
        <v>15.5</v>
      </c>
      <c r="K118" s="87">
        <v>335239092</v>
      </c>
    </row>
    <row r="119" spans="2:11" s="1" customFormat="1" ht="18.2" customHeight="1" x14ac:dyDescent="0.15">
      <c r="B119" s="107" t="s">
        <v>574</v>
      </c>
      <c r="C119" s="107" t="s">
        <v>1393</v>
      </c>
      <c r="D119" s="107" t="s">
        <v>1521</v>
      </c>
      <c r="E119" s="110" t="s">
        <v>1522</v>
      </c>
      <c r="F119" s="107" t="s">
        <v>290</v>
      </c>
      <c r="G119" s="87">
        <v>339</v>
      </c>
      <c r="H119" s="89">
        <v>16.8883884649</v>
      </c>
      <c r="I119" s="87">
        <v>8756421</v>
      </c>
      <c r="J119" s="89">
        <v>206</v>
      </c>
      <c r="K119" s="87">
        <v>75363842</v>
      </c>
    </row>
    <row r="120" spans="2:11" s="1" customFormat="1" ht="18.2" customHeight="1" x14ac:dyDescent="0.15">
      <c r="B120" s="107" t="s">
        <v>910</v>
      </c>
      <c r="C120" s="107" t="s">
        <v>1523</v>
      </c>
      <c r="D120" s="107" t="s">
        <v>1524</v>
      </c>
      <c r="E120" s="110" t="s">
        <v>1525</v>
      </c>
      <c r="F120" s="107" t="s">
        <v>355</v>
      </c>
      <c r="G120" s="87">
        <v>1136</v>
      </c>
      <c r="H120" s="89">
        <v>3.1773368407000002</v>
      </c>
      <c r="I120" s="87">
        <v>66478539</v>
      </c>
      <c r="J120" s="89">
        <v>4</v>
      </c>
      <c r="K120" s="87">
        <v>394438662</v>
      </c>
    </row>
    <row r="121" spans="2:11" s="1" customFormat="1" ht="18.2" customHeight="1" x14ac:dyDescent="0.15">
      <c r="B121" s="107" t="s">
        <v>672</v>
      </c>
      <c r="C121" s="107" t="s">
        <v>1267</v>
      </c>
      <c r="D121" s="107" t="s">
        <v>1526</v>
      </c>
      <c r="E121" s="110" t="s">
        <v>1527</v>
      </c>
      <c r="F121" s="107" t="s">
        <v>86</v>
      </c>
      <c r="G121" s="87">
        <v>966</v>
      </c>
      <c r="H121" s="89">
        <v>3.4804855899999998</v>
      </c>
      <c r="I121" s="87">
        <v>41907247</v>
      </c>
      <c r="J121" s="89">
        <v>7.76</v>
      </c>
      <c r="K121" s="87">
        <v>969969397</v>
      </c>
    </row>
    <row r="122" spans="2:11" s="1" customFormat="1" ht="18.2" customHeight="1" x14ac:dyDescent="0.15">
      <c r="B122" s="107" t="s">
        <v>437</v>
      </c>
      <c r="C122" s="107" t="s">
        <v>1238</v>
      </c>
      <c r="D122" s="107" t="s">
        <v>1528</v>
      </c>
      <c r="E122" s="110" t="s">
        <v>1529</v>
      </c>
      <c r="F122" s="107" t="s">
        <v>290</v>
      </c>
      <c r="G122" s="87">
        <v>43638</v>
      </c>
      <c r="H122" s="89">
        <v>222.53848187080001</v>
      </c>
      <c r="I122" s="87">
        <v>14879666</v>
      </c>
      <c r="J122" s="89">
        <v>1744</v>
      </c>
      <c r="K122" s="87">
        <v>81097687</v>
      </c>
    </row>
    <row r="123" spans="2:11" s="1" customFormat="1" ht="18.2" customHeight="1" x14ac:dyDescent="0.15">
      <c r="B123" s="107" t="s">
        <v>1101</v>
      </c>
      <c r="C123" s="107" t="s">
        <v>1242</v>
      </c>
      <c r="D123" s="107" t="s">
        <v>1530</v>
      </c>
      <c r="E123" s="110" t="s">
        <v>1531</v>
      </c>
      <c r="F123" s="107"/>
      <c r="G123" s="87">
        <v>164</v>
      </c>
      <c r="H123" s="89">
        <v>0.42358578200000002</v>
      </c>
      <c r="I123" s="87">
        <v>373128</v>
      </c>
      <c r="J123" s="89">
        <v>106.5</v>
      </c>
      <c r="K123" s="87">
        <v>3258004</v>
      </c>
    </row>
    <row r="124" spans="2:11" s="1" customFormat="1" ht="18.2" customHeight="1" x14ac:dyDescent="0.15">
      <c r="B124" s="107" t="s">
        <v>1080</v>
      </c>
      <c r="C124" s="107" t="s">
        <v>90</v>
      </c>
      <c r="D124" s="107" t="s">
        <v>1532</v>
      </c>
      <c r="E124" s="110" t="s">
        <v>1533</v>
      </c>
      <c r="F124" s="107" t="s">
        <v>309</v>
      </c>
      <c r="G124" s="87">
        <v>394</v>
      </c>
      <c r="H124" s="89">
        <v>0.89644395669999999</v>
      </c>
      <c r="I124" s="87">
        <v>671715282</v>
      </c>
      <c r="J124" s="89">
        <v>0.13</v>
      </c>
      <c r="K124" s="87">
        <v>3142582852</v>
      </c>
    </row>
    <row r="125" spans="2:11" s="1" customFormat="1" ht="18.2" customHeight="1" x14ac:dyDescent="0.15">
      <c r="B125" s="107" t="s">
        <v>155</v>
      </c>
      <c r="C125" s="107" t="s">
        <v>1534</v>
      </c>
      <c r="D125" s="107" t="s">
        <v>1535</v>
      </c>
      <c r="E125" s="110" t="s">
        <v>1536</v>
      </c>
      <c r="F125" s="107" t="s">
        <v>343</v>
      </c>
      <c r="G125" s="87">
        <v>1081</v>
      </c>
      <c r="H125" s="89">
        <v>19.222550429999998</v>
      </c>
      <c r="I125" s="87">
        <v>23984901</v>
      </c>
      <c r="J125" s="89">
        <v>84</v>
      </c>
      <c r="K125" s="87">
        <v>255059708</v>
      </c>
    </row>
    <row r="126" spans="2:11" s="1" customFormat="1" ht="18.2" customHeight="1" x14ac:dyDescent="0.15">
      <c r="B126" s="107" t="s">
        <v>938</v>
      </c>
      <c r="C126" s="107" t="s">
        <v>1238</v>
      </c>
      <c r="D126" s="107" t="s">
        <v>1537</v>
      </c>
      <c r="E126" s="110" t="s">
        <v>1538</v>
      </c>
      <c r="F126" s="107" t="s">
        <v>307</v>
      </c>
      <c r="G126" s="87">
        <v>30</v>
      </c>
      <c r="H126" s="89">
        <v>0.44071074929999998</v>
      </c>
      <c r="I126" s="87">
        <v>1244407</v>
      </c>
      <c r="J126" s="89">
        <v>28.5</v>
      </c>
      <c r="K126" s="87">
        <v>48585692</v>
      </c>
    </row>
    <row r="127" spans="2:11" s="1" customFormat="1" ht="18.2" customHeight="1" x14ac:dyDescent="0.15">
      <c r="B127" s="107" t="s">
        <v>421</v>
      </c>
      <c r="C127" s="107" t="s">
        <v>1238</v>
      </c>
      <c r="D127" s="107" t="s">
        <v>1539</v>
      </c>
      <c r="E127" s="110" t="s">
        <v>1540</v>
      </c>
      <c r="F127" s="107" t="s">
        <v>423</v>
      </c>
      <c r="G127" s="87">
        <v>65255</v>
      </c>
      <c r="H127" s="89">
        <v>356.53327606900001</v>
      </c>
      <c r="I127" s="87">
        <v>113116562</v>
      </c>
      <c r="J127" s="89">
        <v>302.3</v>
      </c>
      <c r="K127" s="87">
        <v>1165419434</v>
      </c>
    </row>
    <row r="128" spans="2:11" s="1" customFormat="1" ht="18.2" customHeight="1" x14ac:dyDescent="0.15">
      <c r="B128" s="107" t="s">
        <v>982</v>
      </c>
      <c r="C128" s="107" t="s">
        <v>1238</v>
      </c>
      <c r="D128" s="107" t="s">
        <v>1541</v>
      </c>
      <c r="E128" s="110" t="s">
        <v>1542</v>
      </c>
      <c r="F128" s="107" t="s">
        <v>355</v>
      </c>
      <c r="G128" s="87">
        <v>239</v>
      </c>
      <c r="H128" s="89">
        <v>0.33023684399999997</v>
      </c>
      <c r="I128" s="87">
        <v>15890387</v>
      </c>
      <c r="J128" s="89">
        <v>2.0699999999999998</v>
      </c>
      <c r="K128" s="87">
        <v>484098484</v>
      </c>
    </row>
    <row r="129" spans="2:11" s="1" customFormat="1" ht="18.2" customHeight="1" x14ac:dyDescent="0.15">
      <c r="B129" s="107" t="s">
        <v>1081</v>
      </c>
      <c r="C129" s="107" t="s">
        <v>1236</v>
      </c>
      <c r="D129" s="107" t="s">
        <v>1543</v>
      </c>
      <c r="E129" s="110" t="s">
        <v>1544</v>
      </c>
      <c r="F129" s="107" t="s">
        <v>350</v>
      </c>
      <c r="G129" s="87">
        <v>79</v>
      </c>
      <c r="H129" s="89">
        <v>7.5058681700000004E-2</v>
      </c>
      <c r="I129" s="87">
        <v>11802186</v>
      </c>
      <c r="J129" s="89">
        <v>0.65</v>
      </c>
      <c r="K129" s="87">
        <v>627555235</v>
      </c>
    </row>
    <row r="130" spans="2:11" s="1" customFormat="1" ht="18.2" customHeight="1" x14ac:dyDescent="0.15">
      <c r="B130" s="107" t="s">
        <v>867</v>
      </c>
      <c r="C130" s="107" t="s">
        <v>1245</v>
      </c>
      <c r="D130" s="107" t="s">
        <v>1545</v>
      </c>
      <c r="E130" s="110" t="s">
        <v>1546</v>
      </c>
      <c r="F130" s="107" t="s">
        <v>355</v>
      </c>
      <c r="G130" s="87">
        <v>386</v>
      </c>
      <c r="H130" s="89">
        <v>0.33567670469999999</v>
      </c>
      <c r="I130" s="87">
        <v>5398568</v>
      </c>
      <c r="J130" s="89">
        <v>6.31</v>
      </c>
      <c r="K130" s="87">
        <v>327465652</v>
      </c>
    </row>
    <row r="131" spans="2:11" s="1" customFormat="1" ht="18.2" customHeight="1" x14ac:dyDescent="0.15">
      <c r="B131" s="107" t="s">
        <v>629</v>
      </c>
      <c r="C131" s="107" t="s">
        <v>1245</v>
      </c>
      <c r="D131" s="107" t="s">
        <v>1547</v>
      </c>
      <c r="E131" s="110" t="s">
        <v>1548</v>
      </c>
      <c r="F131" s="107" t="s">
        <v>307</v>
      </c>
      <c r="G131" s="87">
        <v>145</v>
      </c>
      <c r="H131" s="89">
        <v>0.97800351900000004</v>
      </c>
      <c r="I131" s="87">
        <v>374065</v>
      </c>
      <c r="J131" s="89">
        <v>261</v>
      </c>
      <c r="K131" s="87">
        <v>37380942</v>
      </c>
    </row>
    <row r="132" spans="2:11" s="1" customFormat="1" ht="18.2" customHeight="1" x14ac:dyDescent="0.15">
      <c r="B132" s="107" t="s">
        <v>274</v>
      </c>
      <c r="C132" s="107" t="s">
        <v>1238</v>
      </c>
      <c r="D132" s="107" t="s">
        <v>1549</v>
      </c>
      <c r="E132" s="110" t="s">
        <v>1550</v>
      </c>
      <c r="F132" s="107" t="s">
        <v>290</v>
      </c>
      <c r="G132" s="87">
        <v>1</v>
      </c>
      <c r="H132" s="89">
        <v>2.7930000000000001E-4</v>
      </c>
      <c r="I132" s="87">
        <v>1470</v>
      </c>
      <c r="J132" s="89" t="s">
        <v>38</v>
      </c>
      <c r="K132" s="87" t="s">
        <v>38</v>
      </c>
    </row>
    <row r="133" spans="2:11" s="1" customFormat="1" ht="18.2" customHeight="1" x14ac:dyDescent="0.15">
      <c r="B133" s="107" t="s">
        <v>854</v>
      </c>
      <c r="C133" s="107" t="s">
        <v>1551</v>
      </c>
      <c r="D133" s="107" t="s">
        <v>1552</v>
      </c>
      <c r="E133" s="110" t="s">
        <v>1553</v>
      </c>
      <c r="F133" s="107" t="s">
        <v>86</v>
      </c>
      <c r="G133" s="87">
        <v>9</v>
      </c>
      <c r="H133" s="89">
        <v>1.47502503E-2</v>
      </c>
      <c r="I133" s="87">
        <v>884</v>
      </c>
      <c r="J133" s="89">
        <v>1650</v>
      </c>
      <c r="K133" s="87">
        <v>960000</v>
      </c>
    </row>
    <row r="134" spans="2:11" s="1" customFormat="1" ht="18.2" customHeight="1" x14ac:dyDescent="0.15">
      <c r="B134" s="107" t="s">
        <v>854</v>
      </c>
      <c r="C134" s="107" t="s">
        <v>1306</v>
      </c>
      <c r="D134" s="107" t="s">
        <v>1554</v>
      </c>
      <c r="E134" s="110" t="s">
        <v>1555</v>
      </c>
      <c r="F134" s="107" t="s">
        <v>86</v>
      </c>
      <c r="G134" s="87">
        <v>1</v>
      </c>
      <c r="H134" s="89">
        <v>8.9950000000000002E-4</v>
      </c>
      <c r="I134" s="87">
        <v>50</v>
      </c>
      <c r="J134" s="89">
        <v>1550</v>
      </c>
      <c r="K134" s="87">
        <v>480000</v>
      </c>
    </row>
    <row r="135" spans="2:11" s="1" customFormat="1" ht="18.2" customHeight="1" x14ac:dyDescent="0.15">
      <c r="B135" s="107" t="s">
        <v>832</v>
      </c>
      <c r="C135" s="107" t="s">
        <v>1242</v>
      </c>
      <c r="D135" s="107" t="s">
        <v>1556</v>
      </c>
      <c r="E135" s="110" t="s">
        <v>1557</v>
      </c>
      <c r="F135" s="107" t="s">
        <v>703</v>
      </c>
      <c r="G135" s="87">
        <v>78</v>
      </c>
      <c r="H135" s="89">
        <v>0.33522915320000002</v>
      </c>
      <c r="I135" s="87">
        <v>205794</v>
      </c>
      <c r="J135" s="89">
        <v>154</v>
      </c>
      <c r="K135" s="87">
        <v>17135542</v>
      </c>
    </row>
    <row r="136" spans="2:11" s="1" customFormat="1" ht="18.2" customHeight="1" x14ac:dyDescent="0.15">
      <c r="B136" s="107" t="s">
        <v>1014</v>
      </c>
      <c r="C136" s="107" t="s">
        <v>90</v>
      </c>
      <c r="D136" s="107" t="s">
        <v>1558</v>
      </c>
      <c r="E136" s="110" t="s">
        <v>1559</v>
      </c>
      <c r="F136" s="107" t="s">
        <v>290</v>
      </c>
      <c r="G136" s="87">
        <v>99</v>
      </c>
      <c r="H136" s="89">
        <v>0.1799645845</v>
      </c>
      <c r="I136" s="87">
        <v>14796870</v>
      </c>
      <c r="J136" s="89">
        <v>1.175</v>
      </c>
      <c r="K136" s="87">
        <v>612342970</v>
      </c>
    </row>
    <row r="137" spans="2:11" s="1" customFormat="1" ht="18.2" customHeight="1" x14ac:dyDescent="0.15">
      <c r="B137" s="107" t="s">
        <v>1116</v>
      </c>
      <c r="C137" s="107" t="s">
        <v>1393</v>
      </c>
      <c r="D137" s="107" t="s">
        <v>1560</v>
      </c>
      <c r="E137" s="110" t="s">
        <v>1561</v>
      </c>
      <c r="F137" s="107" t="s">
        <v>309</v>
      </c>
      <c r="G137" s="87">
        <v>14</v>
      </c>
      <c r="H137" s="89">
        <v>8.7651052999999993E-3</v>
      </c>
      <c r="I137" s="87">
        <v>83913</v>
      </c>
      <c r="J137" s="89">
        <v>10</v>
      </c>
      <c r="K137" s="87">
        <v>28077751</v>
      </c>
    </row>
    <row r="138" spans="2:11" s="1" customFormat="1" ht="18.2" customHeight="1" x14ac:dyDescent="0.15">
      <c r="B138" s="107" t="s">
        <v>431</v>
      </c>
      <c r="C138" s="107" t="s">
        <v>1239</v>
      </c>
      <c r="D138" s="107" t="s">
        <v>1562</v>
      </c>
      <c r="E138" s="110" t="s">
        <v>1563</v>
      </c>
      <c r="F138" s="107" t="s">
        <v>336</v>
      </c>
      <c r="G138" s="87">
        <v>2899</v>
      </c>
      <c r="H138" s="89">
        <v>172.7055920519</v>
      </c>
      <c r="I138" s="87">
        <v>194322712</v>
      </c>
      <c r="J138" s="89">
        <v>94</v>
      </c>
      <c r="K138" s="87">
        <v>1682948150</v>
      </c>
    </row>
    <row r="139" spans="2:11" s="1" customFormat="1" ht="18.2" customHeight="1" x14ac:dyDescent="0.15">
      <c r="B139" s="107" t="s">
        <v>562</v>
      </c>
      <c r="C139" s="107" t="s">
        <v>1251</v>
      </c>
      <c r="D139" s="107" t="s">
        <v>1564</v>
      </c>
      <c r="E139" s="110" t="s">
        <v>1565</v>
      </c>
      <c r="F139" s="107" t="s">
        <v>336</v>
      </c>
      <c r="G139" s="87">
        <v>221</v>
      </c>
      <c r="H139" s="89">
        <v>3.9422175214999999</v>
      </c>
      <c r="I139" s="87">
        <v>5369372</v>
      </c>
      <c r="J139" s="89">
        <v>74.5</v>
      </c>
      <c r="K139" s="87">
        <v>230458821</v>
      </c>
    </row>
    <row r="140" spans="2:11" s="1" customFormat="1" ht="18.2" customHeight="1" x14ac:dyDescent="0.15">
      <c r="B140" s="107" t="s">
        <v>855</v>
      </c>
      <c r="C140" s="107" t="s">
        <v>1306</v>
      </c>
      <c r="D140" s="107" t="s">
        <v>1566</v>
      </c>
      <c r="E140" s="110" t="s">
        <v>1567</v>
      </c>
      <c r="F140" s="107" t="s">
        <v>78</v>
      </c>
      <c r="G140" s="87">
        <v>28</v>
      </c>
      <c r="H140" s="89">
        <v>0.1392801159</v>
      </c>
      <c r="I140" s="87">
        <v>249751</v>
      </c>
      <c r="J140" s="89">
        <v>62</v>
      </c>
      <c r="K140" s="87">
        <v>37286284</v>
      </c>
    </row>
    <row r="141" spans="2:11" s="1" customFormat="1" ht="18.2" customHeight="1" x14ac:dyDescent="0.15">
      <c r="B141" s="107" t="s">
        <v>495</v>
      </c>
      <c r="C141" s="107" t="s">
        <v>1238</v>
      </c>
      <c r="D141" s="107" t="s">
        <v>1568</v>
      </c>
      <c r="E141" s="110" t="s">
        <v>1569</v>
      </c>
      <c r="F141" s="107" t="s">
        <v>309</v>
      </c>
      <c r="G141" s="87">
        <v>453</v>
      </c>
      <c r="H141" s="89">
        <v>8.4036999457999997</v>
      </c>
      <c r="I141" s="87">
        <v>381034</v>
      </c>
      <c r="J141" s="89">
        <v>2180</v>
      </c>
      <c r="K141" s="87">
        <v>15665798</v>
      </c>
    </row>
    <row r="142" spans="2:11" s="1" customFormat="1" ht="18.2" customHeight="1" x14ac:dyDescent="0.15">
      <c r="B142" s="107" t="s">
        <v>439</v>
      </c>
      <c r="C142" s="107" t="s">
        <v>1239</v>
      </c>
      <c r="D142" s="107" t="s">
        <v>1570</v>
      </c>
      <c r="E142" s="110" t="s">
        <v>1571</v>
      </c>
      <c r="F142" s="107" t="s">
        <v>307</v>
      </c>
      <c r="G142" s="87">
        <v>33076</v>
      </c>
      <c r="H142" s="89">
        <v>135.59619145209999</v>
      </c>
      <c r="I142" s="87">
        <v>20378176</v>
      </c>
      <c r="J142" s="89">
        <v>630.5</v>
      </c>
      <c r="K142" s="87">
        <v>218649877</v>
      </c>
    </row>
    <row r="143" spans="2:11" s="1" customFormat="1" ht="18.2" customHeight="1" x14ac:dyDescent="0.15">
      <c r="B143" s="107" t="s">
        <v>530</v>
      </c>
      <c r="C143" s="107" t="s">
        <v>1238</v>
      </c>
      <c r="D143" s="107" t="s">
        <v>1572</v>
      </c>
      <c r="E143" s="110" t="s">
        <v>1573</v>
      </c>
      <c r="F143" s="107" t="s">
        <v>86</v>
      </c>
      <c r="G143" s="87">
        <v>1798</v>
      </c>
      <c r="H143" s="89">
        <v>8.1516173674000001</v>
      </c>
      <c r="I143" s="87">
        <v>39546838</v>
      </c>
      <c r="J143" s="89">
        <v>20.399999999999999</v>
      </c>
      <c r="K143" s="87">
        <v>1152972682</v>
      </c>
    </row>
    <row r="144" spans="2:11" s="1" customFormat="1" ht="18.2" customHeight="1" x14ac:dyDescent="0.15">
      <c r="B144" s="107" t="s">
        <v>988</v>
      </c>
      <c r="C144" s="107" t="s">
        <v>1574</v>
      </c>
      <c r="D144" s="107" t="s">
        <v>1575</v>
      </c>
      <c r="E144" s="110" t="s">
        <v>1576</v>
      </c>
      <c r="F144" s="107" t="s">
        <v>352</v>
      </c>
      <c r="G144" s="87">
        <v>553</v>
      </c>
      <c r="H144" s="89">
        <v>1.359343736</v>
      </c>
      <c r="I144" s="87">
        <v>70773803</v>
      </c>
      <c r="J144" s="89">
        <v>2.25</v>
      </c>
      <c r="K144" s="87">
        <v>430885271</v>
      </c>
    </row>
    <row r="145" spans="2:11" s="1" customFormat="1" ht="18.2" customHeight="1" x14ac:dyDescent="0.15">
      <c r="B145" s="107" t="s">
        <v>931</v>
      </c>
      <c r="C145" s="107" t="s">
        <v>1238</v>
      </c>
      <c r="D145" s="107" t="s">
        <v>1577</v>
      </c>
      <c r="E145" s="110" t="s">
        <v>1578</v>
      </c>
      <c r="F145" s="107" t="s">
        <v>301</v>
      </c>
      <c r="G145" s="87">
        <v>121</v>
      </c>
      <c r="H145" s="89">
        <v>0.25568254950000002</v>
      </c>
      <c r="I145" s="87">
        <v>1921342</v>
      </c>
      <c r="J145" s="89">
        <v>13</v>
      </c>
      <c r="K145" s="87">
        <v>108366444</v>
      </c>
    </row>
    <row r="146" spans="2:11" s="1" customFormat="1" ht="18.2" customHeight="1" x14ac:dyDescent="0.15">
      <c r="B146" s="107" t="s">
        <v>1025</v>
      </c>
      <c r="C146" s="107" t="s">
        <v>1238</v>
      </c>
      <c r="D146" s="107" t="s">
        <v>1579</v>
      </c>
      <c r="E146" s="110" t="s">
        <v>1580</v>
      </c>
      <c r="F146" s="107"/>
      <c r="G146" s="87">
        <v>289</v>
      </c>
      <c r="H146" s="89">
        <v>0.29644332649999999</v>
      </c>
      <c r="I146" s="87">
        <v>4536390</v>
      </c>
      <c r="J146" s="89">
        <v>6.25</v>
      </c>
      <c r="K146" s="87">
        <v>105461968</v>
      </c>
    </row>
    <row r="147" spans="2:11" s="1" customFormat="1" ht="18.2" customHeight="1" x14ac:dyDescent="0.15">
      <c r="B147" s="107" t="s">
        <v>685</v>
      </c>
      <c r="C147" s="107" t="s">
        <v>1251</v>
      </c>
      <c r="D147" s="107" t="s">
        <v>1581</v>
      </c>
      <c r="E147" s="110" t="s">
        <v>1582</v>
      </c>
      <c r="F147" s="107" t="s">
        <v>78</v>
      </c>
      <c r="G147" s="87">
        <v>135</v>
      </c>
      <c r="H147" s="89">
        <v>1.0263613452</v>
      </c>
      <c r="I147" s="87">
        <v>592951</v>
      </c>
      <c r="J147" s="89">
        <v>176.5</v>
      </c>
      <c r="K147" s="87">
        <v>40000000</v>
      </c>
    </row>
    <row r="148" spans="2:11" s="1" customFormat="1" ht="18.2" customHeight="1" x14ac:dyDescent="0.15">
      <c r="B148" s="107" t="s">
        <v>238</v>
      </c>
      <c r="C148" s="107" t="s">
        <v>1333</v>
      </c>
      <c r="D148" s="107" t="s">
        <v>1583</v>
      </c>
      <c r="E148" s="110" t="s">
        <v>1584</v>
      </c>
      <c r="F148" s="107" t="s">
        <v>350</v>
      </c>
      <c r="G148" s="87">
        <v>249</v>
      </c>
      <c r="H148" s="89">
        <v>1.5366741027999999</v>
      </c>
      <c r="I148" s="87">
        <v>228346</v>
      </c>
      <c r="J148" s="89">
        <v>745</v>
      </c>
      <c r="K148" s="87">
        <v>10763000</v>
      </c>
    </row>
    <row r="149" spans="2:11" s="1" customFormat="1" ht="18.2" customHeight="1" x14ac:dyDescent="0.15">
      <c r="B149" s="107" t="s">
        <v>864</v>
      </c>
      <c r="C149" s="107" t="s">
        <v>1382</v>
      </c>
      <c r="D149" s="107" t="s">
        <v>1585</v>
      </c>
      <c r="E149" s="110" t="s">
        <v>1586</v>
      </c>
      <c r="F149" s="107" t="s">
        <v>315</v>
      </c>
      <c r="G149" s="87">
        <v>25</v>
      </c>
      <c r="H149" s="89">
        <v>0.32041125500000001</v>
      </c>
      <c r="I149" s="87">
        <v>162209</v>
      </c>
      <c r="J149" s="89">
        <v>180</v>
      </c>
      <c r="K149" s="87">
        <v>11783577</v>
      </c>
    </row>
    <row r="150" spans="2:11" s="1" customFormat="1" ht="18.2" customHeight="1" x14ac:dyDescent="0.15">
      <c r="B150" s="107" t="s">
        <v>1007</v>
      </c>
      <c r="C150" s="107" t="s">
        <v>1239</v>
      </c>
      <c r="D150" s="107" t="s">
        <v>1587</v>
      </c>
      <c r="E150" s="110" t="s">
        <v>1588</v>
      </c>
      <c r="F150" s="107" t="s">
        <v>488</v>
      </c>
      <c r="G150" s="87">
        <v>15</v>
      </c>
      <c r="H150" s="89">
        <v>3.8206369499999997E-2</v>
      </c>
      <c r="I150" s="87">
        <v>357583</v>
      </c>
      <c r="J150" s="89">
        <v>10.5</v>
      </c>
      <c r="K150" s="87">
        <v>73728284</v>
      </c>
    </row>
    <row r="151" spans="2:11" s="1" customFormat="1" ht="18.2" customHeight="1" x14ac:dyDescent="0.15">
      <c r="B151" s="107" t="s">
        <v>1138</v>
      </c>
      <c r="C151" s="107" t="s">
        <v>1267</v>
      </c>
      <c r="D151" s="107" t="s">
        <v>1589</v>
      </c>
      <c r="E151" s="110" t="s">
        <v>1590</v>
      </c>
      <c r="F151" s="107" t="s">
        <v>186</v>
      </c>
      <c r="G151" s="87">
        <v>18</v>
      </c>
      <c r="H151" s="89">
        <v>1.5559799500000001E-2</v>
      </c>
      <c r="I151" s="87">
        <v>4557582</v>
      </c>
      <c r="J151" s="89">
        <v>0.35</v>
      </c>
      <c r="K151" s="87">
        <v>544575605</v>
      </c>
    </row>
    <row r="152" spans="2:11" s="1" customFormat="1" ht="18.2" customHeight="1" x14ac:dyDescent="0.15">
      <c r="B152" s="107" t="s">
        <v>687</v>
      </c>
      <c r="C152" s="107" t="s">
        <v>1245</v>
      </c>
      <c r="D152" s="107" t="s">
        <v>1591</v>
      </c>
      <c r="E152" s="110" t="s">
        <v>1592</v>
      </c>
      <c r="F152" s="107" t="s">
        <v>423</v>
      </c>
      <c r="G152" s="87">
        <v>95</v>
      </c>
      <c r="H152" s="89">
        <v>1.0228317077</v>
      </c>
      <c r="I152" s="87">
        <v>1491846</v>
      </c>
      <c r="J152" s="89">
        <v>68.5</v>
      </c>
      <c r="K152" s="87">
        <v>100000000</v>
      </c>
    </row>
    <row r="153" spans="2:11" s="1" customFormat="1" ht="18.2" customHeight="1" x14ac:dyDescent="0.15">
      <c r="B153" s="107" t="s">
        <v>1009</v>
      </c>
      <c r="C153" s="107" t="s">
        <v>1238</v>
      </c>
      <c r="D153" s="107" t="s">
        <v>1593</v>
      </c>
      <c r="E153" s="110" t="s">
        <v>1594</v>
      </c>
      <c r="F153" s="107" t="s">
        <v>91</v>
      </c>
      <c r="G153" s="87">
        <v>66</v>
      </c>
      <c r="H153" s="89">
        <v>0.23283656150000001</v>
      </c>
      <c r="I153" s="87">
        <v>744944</v>
      </c>
      <c r="J153" s="89">
        <v>31.5</v>
      </c>
      <c r="K153" s="87">
        <v>24170093</v>
      </c>
    </row>
    <row r="154" spans="2:11" s="1" customFormat="1" ht="18.2" customHeight="1" x14ac:dyDescent="0.15">
      <c r="B154" s="107" t="s">
        <v>529</v>
      </c>
      <c r="C154" s="107" t="s">
        <v>1245</v>
      </c>
      <c r="D154" s="107" t="s">
        <v>1595</v>
      </c>
      <c r="E154" s="110" t="s">
        <v>1596</v>
      </c>
      <c r="F154" s="107" t="s">
        <v>330</v>
      </c>
      <c r="G154" s="87">
        <v>267</v>
      </c>
      <c r="H154" s="89">
        <v>1.7254613137000001</v>
      </c>
      <c r="I154" s="87">
        <v>20266</v>
      </c>
      <c r="J154" s="89">
        <v>8550</v>
      </c>
      <c r="K154" s="87">
        <v>2762000</v>
      </c>
    </row>
    <row r="155" spans="2:11" s="1" customFormat="1" ht="18.2" customHeight="1" x14ac:dyDescent="0.15">
      <c r="B155" s="107" t="s">
        <v>111</v>
      </c>
      <c r="C155" s="107" t="s">
        <v>1239</v>
      </c>
      <c r="D155" s="107" t="s">
        <v>1597</v>
      </c>
      <c r="E155" s="110" t="s">
        <v>1598</v>
      </c>
      <c r="F155" s="107" t="s">
        <v>338</v>
      </c>
      <c r="G155" s="87">
        <v>295</v>
      </c>
      <c r="H155" s="89">
        <v>0.81621031150000001</v>
      </c>
      <c r="I155" s="87">
        <v>23418726</v>
      </c>
      <c r="J155" s="89">
        <v>3.4</v>
      </c>
      <c r="K155" s="87">
        <v>438376437</v>
      </c>
    </row>
    <row r="156" spans="2:11" s="1" customFormat="1" ht="18.2" customHeight="1" x14ac:dyDescent="0.15">
      <c r="B156" s="107" t="s">
        <v>467</v>
      </c>
      <c r="C156" s="107" t="s">
        <v>1252</v>
      </c>
      <c r="D156" s="107" t="s">
        <v>1599</v>
      </c>
      <c r="E156" s="110" t="s">
        <v>1600</v>
      </c>
      <c r="F156" s="107" t="s">
        <v>91</v>
      </c>
      <c r="G156" s="87">
        <v>1625</v>
      </c>
      <c r="H156" s="89">
        <v>25.6104769825</v>
      </c>
      <c r="I156" s="87">
        <v>5600028</v>
      </c>
      <c r="J156" s="89">
        <v>457</v>
      </c>
      <c r="K156" s="87">
        <v>111690987</v>
      </c>
    </row>
    <row r="157" spans="2:11" s="1" customFormat="1" ht="18.2" customHeight="1" x14ac:dyDescent="0.15">
      <c r="B157" s="107" t="s">
        <v>808</v>
      </c>
      <c r="C157" s="107" t="s">
        <v>1270</v>
      </c>
      <c r="D157" s="107" t="s">
        <v>1601</v>
      </c>
      <c r="E157" s="110" t="s">
        <v>1602</v>
      </c>
      <c r="F157" s="107" t="s">
        <v>810</v>
      </c>
      <c r="G157" s="87">
        <v>117</v>
      </c>
      <c r="H157" s="89">
        <v>0.69577528740000005</v>
      </c>
      <c r="I157" s="87">
        <v>2337068</v>
      </c>
      <c r="J157" s="89">
        <v>30</v>
      </c>
      <c r="K157" s="87">
        <v>99899001</v>
      </c>
    </row>
    <row r="158" spans="2:11" s="1" customFormat="1" ht="18.2" customHeight="1" x14ac:dyDescent="0.15">
      <c r="B158" s="107" t="s">
        <v>583</v>
      </c>
      <c r="C158" s="107" t="s">
        <v>1238</v>
      </c>
      <c r="D158" s="107" t="s">
        <v>1603</v>
      </c>
      <c r="E158" s="110" t="s">
        <v>1604</v>
      </c>
      <c r="F158" s="107" t="s">
        <v>355</v>
      </c>
      <c r="G158" s="87">
        <v>825</v>
      </c>
      <c r="H158" s="89">
        <v>4.3440445989000001</v>
      </c>
      <c r="I158" s="87">
        <v>45598262</v>
      </c>
      <c r="J158" s="89">
        <v>7.85</v>
      </c>
      <c r="K158" s="87">
        <v>1882660885</v>
      </c>
    </row>
    <row r="159" spans="2:11" s="1" customFormat="1" ht="18.2" customHeight="1" x14ac:dyDescent="0.15">
      <c r="B159" s="107" t="s">
        <v>706</v>
      </c>
      <c r="C159" s="107" t="s">
        <v>1393</v>
      </c>
      <c r="D159" s="107" t="s">
        <v>1605</v>
      </c>
      <c r="E159" s="110" t="s">
        <v>1606</v>
      </c>
      <c r="F159" s="107" t="s">
        <v>290</v>
      </c>
      <c r="G159" s="87">
        <v>66</v>
      </c>
      <c r="H159" s="89">
        <v>1.3182356063</v>
      </c>
      <c r="I159" s="87">
        <v>1822111</v>
      </c>
      <c r="J159" s="89">
        <v>71.5</v>
      </c>
      <c r="K159" s="87">
        <v>81709810</v>
      </c>
    </row>
    <row r="160" spans="2:11" s="1" customFormat="1" ht="18.2" customHeight="1" x14ac:dyDescent="0.15">
      <c r="B160" s="107" t="s">
        <v>935</v>
      </c>
      <c r="C160" s="107" t="s">
        <v>1245</v>
      </c>
      <c r="D160" s="107" t="s">
        <v>1607</v>
      </c>
      <c r="E160" s="110" t="s">
        <v>1608</v>
      </c>
      <c r="F160" s="107" t="s">
        <v>294</v>
      </c>
      <c r="G160" s="87">
        <v>13</v>
      </c>
      <c r="H160" s="89">
        <v>6.3851119999999997E-2</v>
      </c>
      <c r="I160" s="87">
        <v>93634</v>
      </c>
      <c r="J160" s="89">
        <v>66.5</v>
      </c>
      <c r="K160" s="87">
        <v>21032030</v>
      </c>
    </row>
    <row r="161" spans="2:11" s="1" customFormat="1" ht="18.2" customHeight="1" x14ac:dyDescent="0.15">
      <c r="B161" s="107" t="s">
        <v>1191</v>
      </c>
      <c r="C161" s="107" t="s">
        <v>1240</v>
      </c>
      <c r="D161" s="107" t="s">
        <v>1609</v>
      </c>
      <c r="E161" s="110" t="s">
        <v>1610</v>
      </c>
      <c r="F161" s="107"/>
      <c r="G161" s="87">
        <v>46</v>
      </c>
      <c r="H161" s="89">
        <v>1.78601517E-2</v>
      </c>
      <c r="I161" s="87">
        <v>2227928</v>
      </c>
      <c r="J161" s="89">
        <v>0.77500000000000002</v>
      </c>
      <c r="K161" s="87">
        <v>32236017</v>
      </c>
    </row>
    <row r="162" spans="2:11" s="1" customFormat="1" ht="18.2" customHeight="1" x14ac:dyDescent="0.15">
      <c r="B162" s="107" t="s">
        <v>587</v>
      </c>
      <c r="C162" s="107" t="s">
        <v>1245</v>
      </c>
      <c r="D162" s="107" t="s">
        <v>1611</v>
      </c>
      <c r="E162" s="110" t="s">
        <v>1612</v>
      </c>
      <c r="F162" s="107" t="s">
        <v>91</v>
      </c>
      <c r="G162" s="87">
        <v>271</v>
      </c>
      <c r="H162" s="89">
        <v>6.5995709750999998</v>
      </c>
      <c r="I162" s="87">
        <v>4713183</v>
      </c>
      <c r="J162" s="89">
        <v>135.5</v>
      </c>
      <c r="K162" s="87">
        <v>106325470</v>
      </c>
    </row>
    <row r="163" spans="2:11" s="1" customFormat="1" ht="18.2" customHeight="1" x14ac:dyDescent="0.15">
      <c r="B163" s="107" t="s">
        <v>548</v>
      </c>
      <c r="C163" s="107" t="s">
        <v>1613</v>
      </c>
      <c r="D163" s="107" t="s">
        <v>1614</v>
      </c>
      <c r="E163" s="110" t="s">
        <v>1615</v>
      </c>
      <c r="F163" s="107" t="s">
        <v>78</v>
      </c>
      <c r="G163" s="87">
        <v>4</v>
      </c>
      <c r="H163" s="89">
        <v>1.06701E-2</v>
      </c>
      <c r="I163" s="87">
        <v>7725</v>
      </c>
      <c r="J163" s="89">
        <v>150</v>
      </c>
      <c r="K163" s="87">
        <v>15797924</v>
      </c>
    </row>
    <row r="164" spans="2:11" s="1" customFormat="1" ht="18.2" customHeight="1" x14ac:dyDescent="0.15">
      <c r="B164" s="107" t="s">
        <v>548</v>
      </c>
      <c r="C164" s="107" t="s">
        <v>1616</v>
      </c>
      <c r="D164" s="107" t="s">
        <v>1617</v>
      </c>
      <c r="E164" s="110" t="s">
        <v>1618</v>
      </c>
      <c r="F164" s="107" t="s">
        <v>78</v>
      </c>
      <c r="G164" s="87">
        <v>4</v>
      </c>
      <c r="H164" s="89">
        <v>4.9111700000000003E-3</v>
      </c>
      <c r="I164" s="87">
        <v>1783</v>
      </c>
      <c r="J164" s="89">
        <v>291</v>
      </c>
      <c r="K164" s="87">
        <v>12770489</v>
      </c>
    </row>
    <row r="165" spans="2:11" s="1" customFormat="1" ht="18.2" customHeight="1" x14ac:dyDescent="0.15">
      <c r="B165" s="107" t="s">
        <v>548</v>
      </c>
      <c r="C165" s="107" t="s">
        <v>1238</v>
      </c>
      <c r="D165" s="107" t="s">
        <v>1619</v>
      </c>
      <c r="E165" s="110" t="s">
        <v>1620</v>
      </c>
      <c r="F165" s="107" t="s">
        <v>78</v>
      </c>
      <c r="G165" s="87">
        <v>101</v>
      </c>
      <c r="H165" s="89">
        <v>0.43095715359999998</v>
      </c>
      <c r="I165" s="87">
        <v>307048</v>
      </c>
      <c r="J165" s="89">
        <v>142.5</v>
      </c>
      <c r="K165" s="87">
        <v>94289950</v>
      </c>
    </row>
    <row r="166" spans="2:11" s="1" customFormat="1" ht="18.2" customHeight="1" x14ac:dyDescent="0.15">
      <c r="B166" s="107" t="s">
        <v>807</v>
      </c>
      <c r="C166" s="107" t="s">
        <v>1238</v>
      </c>
      <c r="D166" s="107" t="s">
        <v>1621</v>
      </c>
      <c r="E166" s="110" t="s">
        <v>1622</v>
      </c>
      <c r="F166" s="107" t="s">
        <v>309</v>
      </c>
      <c r="G166" s="87">
        <v>255</v>
      </c>
      <c r="H166" s="89">
        <v>2.0994460332</v>
      </c>
      <c r="I166" s="87">
        <v>3797909</v>
      </c>
      <c r="J166" s="89">
        <v>53</v>
      </c>
      <c r="K166" s="87">
        <v>56694783</v>
      </c>
    </row>
    <row r="167" spans="2:11" s="1" customFormat="1" ht="18.2" customHeight="1" x14ac:dyDescent="0.15">
      <c r="B167" s="107" t="s">
        <v>492</v>
      </c>
      <c r="C167" s="107" t="s">
        <v>1415</v>
      </c>
      <c r="D167" s="107" t="s">
        <v>1623</v>
      </c>
      <c r="E167" s="110" t="s">
        <v>1624</v>
      </c>
      <c r="F167" s="107" t="s">
        <v>86</v>
      </c>
      <c r="G167" s="87">
        <v>6174</v>
      </c>
      <c r="H167" s="89">
        <v>18.453906759599999</v>
      </c>
      <c r="I167" s="87">
        <v>8390459</v>
      </c>
      <c r="J167" s="89">
        <v>202.5</v>
      </c>
      <c r="K167" s="87">
        <v>176026619</v>
      </c>
    </row>
    <row r="168" spans="2:11" s="1" customFormat="1" ht="18.2" customHeight="1" x14ac:dyDescent="0.15">
      <c r="B168" s="107" t="s">
        <v>572</v>
      </c>
      <c r="C168" s="107" t="s">
        <v>90</v>
      </c>
      <c r="D168" s="107" t="s">
        <v>1625</v>
      </c>
      <c r="E168" s="110" t="s">
        <v>1626</v>
      </c>
      <c r="F168" s="107" t="s">
        <v>290</v>
      </c>
      <c r="G168" s="87">
        <v>786</v>
      </c>
      <c r="H168" s="89">
        <v>5.8193741926999998</v>
      </c>
      <c r="I168" s="87">
        <v>6462291</v>
      </c>
      <c r="J168" s="89">
        <v>85.5</v>
      </c>
      <c r="K168" s="87">
        <v>185705124</v>
      </c>
    </row>
    <row r="169" spans="2:11" s="1" customFormat="1" ht="18.2" customHeight="1" x14ac:dyDescent="0.15">
      <c r="B169" s="107" t="s">
        <v>1044</v>
      </c>
      <c r="C169" s="107" t="s">
        <v>1245</v>
      </c>
      <c r="D169" s="107" t="s">
        <v>1627</v>
      </c>
      <c r="E169" s="110" t="s">
        <v>1628</v>
      </c>
      <c r="F169" s="107" t="s">
        <v>343</v>
      </c>
      <c r="G169" s="87">
        <v>1</v>
      </c>
      <c r="H169" s="89">
        <v>4.7039999999999997E-5</v>
      </c>
      <c r="I169" s="87">
        <v>168</v>
      </c>
      <c r="J169" s="89">
        <v>31.5</v>
      </c>
      <c r="K169" s="87">
        <v>17000000</v>
      </c>
    </row>
    <row r="170" spans="2:11" s="1" customFormat="1" ht="18.2" customHeight="1" x14ac:dyDescent="0.15">
      <c r="B170" s="107" t="s">
        <v>451</v>
      </c>
      <c r="C170" s="107" t="s">
        <v>1245</v>
      </c>
      <c r="D170" s="107" t="s">
        <v>1629</v>
      </c>
      <c r="E170" s="110" t="s">
        <v>1630</v>
      </c>
      <c r="F170" s="107" t="s">
        <v>357</v>
      </c>
      <c r="G170" s="87">
        <v>13933</v>
      </c>
      <c r="H170" s="89">
        <v>94.185313273399998</v>
      </c>
      <c r="I170" s="87">
        <v>27407684</v>
      </c>
      <c r="J170" s="89">
        <v>422</v>
      </c>
      <c r="K170" s="87">
        <v>153949521</v>
      </c>
    </row>
    <row r="171" spans="2:11" s="1" customFormat="1" ht="18.2" customHeight="1" x14ac:dyDescent="0.15">
      <c r="B171" s="107" t="s">
        <v>688</v>
      </c>
      <c r="C171" s="107" t="s">
        <v>1252</v>
      </c>
      <c r="D171" s="107" t="s">
        <v>1631</v>
      </c>
      <c r="E171" s="110" t="s">
        <v>1632</v>
      </c>
      <c r="F171" s="107" t="s">
        <v>290</v>
      </c>
      <c r="G171" s="87">
        <v>173</v>
      </c>
      <c r="H171" s="89">
        <v>1.865994693</v>
      </c>
      <c r="I171" s="87">
        <v>777919</v>
      </c>
      <c r="J171" s="89">
        <v>232</v>
      </c>
      <c r="K171" s="87">
        <v>29513486</v>
      </c>
    </row>
    <row r="172" spans="2:11" s="1" customFormat="1" ht="18.2" customHeight="1" x14ac:dyDescent="0.15">
      <c r="B172" s="107" t="s">
        <v>237</v>
      </c>
      <c r="C172" s="107" t="s">
        <v>1633</v>
      </c>
      <c r="D172" s="107" t="s">
        <v>1634</v>
      </c>
      <c r="E172" s="110" t="s">
        <v>1635</v>
      </c>
      <c r="F172" s="107" t="s">
        <v>350</v>
      </c>
      <c r="G172" s="87">
        <v>289</v>
      </c>
      <c r="H172" s="89">
        <v>1.6354662914</v>
      </c>
      <c r="I172" s="87">
        <v>4395772</v>
      </c>
      <c r="J172" s="89">
        <v>38.6</v>
      </c>
      <c r="K172" s="87">
        <v>470152855</v>
      </c>
    </row>
    <row r="173" spans="2:11" s="1" customFormat="1" ht="18.2" customHeight="1" x14ac:dyDescent="0.15">
      <c r="B173" s="107" t="s">
        <v>1125</v>
      </c>
      <c r="C173" s="107" t="s">
        <v>1306</v>
      </c>
      <c r="D173" s="107" t="s">
        <v>1636</v>
      </c>
      <c r="E173" s="110" t="s">
        <v>1637</v>
      </c>
      <c r="F173" s="107" t="s">
        <v>86</v>
      </c>
      <c r="G173" s="87">
        <v>21</v>
      </c>
      <c r="H173" s="89">
        <v>1.7744616299999998E-2</v>
      </c>
      <c r="I173" s="87">
        <v>61733</v>
      </c>
      <c r="J173" s="89">
        <v>30</v>
      </c>
      <c r="K173" s="87">
        <v>7958126</v>
      </c>
    </row>
    <row r="174" spans="2:11" s="1" customFormat="1" ht="18.2" customHeight="1" x14ac:dyDescent="0.15">
      <c r="B174" s="107" t="s">
        <v>689</v>
      </c>
      <c r="C174" s="107" t="s">
        <v>1242</v>
      </c>
      <c r="D174" s="107" t="s">
        <v>1638</v>
      </c>
      <c r="E174" s="110" t="s">
        <v>1639</v>
      </c>
      <c r="F174" s="107" t="s">
        <v>319</v>
      </c>
      <c r="G174" s="87">
        <v>470</v>
      </c>
      <c r="H174" s="89">
        <v>3.7098829427000002</v>
      </c>
      <c r="I174" s="87">
        <v>1053096</v>
      </c>
      <c r="J174" s="89">
        <v>309</v>
      </c>
      <c r="K174" s="87">
        <v>21379781</v>
      </c>
    </row>
    <row r="175" spans="2:11" s="1" customFormat="1" ht="18.2" customHeight="1" x14ac:dyDescent="0.15">
      <c r="B175" s="107" t="s">
        <v>962</v>
      </c>
      <c r="C175" s="107" t="s">
        <v>1238</v>
      </c>
      <c r="D175" s="107" t="s">
        <v>1640</v>
      </c>
      <c r="E175" s="110" t="s">
        <v>1641</v>
      </c>
      <c r="F175" s="107" t="s">
        <v>355</v>
      </c>
      <c r="G175" s="87">
        <v>396</v>
      </c>
      <c r="H175" s="89">
        <v>0.63551495830000004</v>
      </c>
      <c r="I175" s="87">
        <v>19743324</v>
      </c>
      <c r="J175" s="89">
        <v>3.14</v>
      </c>
      <c r="K175" s="87">
        <v>367532909</v>
      </c>
    </row>
    <row r="176" spans="2:11" s="1" customFormat="1" ht="18.2" customHeight="1" x14ac:dyDescent="0.15">
      <c r="B176" s="107" t="s">
        <v>883</v>
      </c>
      <c r="C176" s="107" t="s">
        <v>1242</v>
      </c>
      <c r="D176" s="107" t="s">
        <v>1642</v>
      </c>
      <c r="E176" s="110" t="s">
        <v>1643</v>
      </c>
      <c r="F176" s="107" t="s">
        <v>338</v>
      </c>
      <c r="G176" s="87">
        <v>241</v>
      </c>
      <c r="H176" s="89">
        <v>0.8682332089</v>
      </c>
      <c r="I176" s="87">
        <v>2733101</v>
      </c>
      <c r="J176" s="89">
        <v>30.5</v>
      </c>
      <c r="K176" s="87">
        <v>62033617</v>
      </c>
    </row>
    <row r="177" spans="2:11" s="1" customFormat="1" ht="18.2" customHeight="1" x14ac:dyDescent="0.15">
      <c r="B177" s="107" t="s">
        <v>948</v>
      </c>
      <c r="C177" s="107" t="s">
        <v>1474</v>
      </c>
      <c r="D177" s="107" t="s">
        <v>1644</v>
      </c>
      <c r="E177" s="110" t="s">
        <v>1645</v>
      </c>
      <c r="F177" s="107" t="s">
        <v>336</v>
      </c>
      <c r="G177" s="87">
        <v>119</v>
      </c>
      <c r="H177" s="89">
        <v>0.26288316369999998</v>
      </c>
      <c r="I177" s="87">
        <v>9132619</v>
      </c>
      <c r="J177" s="89">
        <v>2.85</v>
      </c>
      <c r="K177" s="87">
        <v>444447541</v>
      </c>
    </row>
    <row r="178" spans="2:11" s="1" customFormat="1" ht="18.2" customHeight="1" x14ac:dyDescent="0.15">
      <c r="B178" s="107" t="s">
        <v>750</v>
      </c>
      <c r="C178" s="107" t="s">
        <v>1646</v>
      </c>
      <c r="D178" s="107" t="s">
        <v>1647</v>
      </c>
      <c r="E178" s="110" t="s">
        <v>1648</v>
      </c>
      <c r="F178" s="107" t="s">
        <v>86</v>
      </c>
      <c r="G178" s="87">
        <v>117</v>
      </c>
      <c r="H178" s="89">
        <v>0.47591904470000002</v>
      </c>
      <c r="I178" s="87">
        <v>3499589</v>
      </c>
      <c r="J178" s="89">
        <v>11.4</v>
      </c>
      <c r="K178" s="87">
        <v>382392292</v>
      </c>
    </row>
    <row r="179" spans="2:11" s="1" customFormat="1" ht="18.2" customHeight="1" x14ac:dyDescent="0.15">
      <c r="B179" s="107" t="s">
        <v>792</v>
      </c>
      <c r="C179" s="107" t="s">
        <v>1393</v>
      </c>
      <c r="D179" s="107" t="s">
        <v>1649</v>
      </c>
      <c r="E179" s="110" t="s">
        <v>1650</v>
      </c>
      <c r="F179" s="107" t="s">
        <v>343</v>
      </c>
      <c r="G179" s="87">
        <v>56</v>
      </c>
      <c r="H179" s="89">
        <v>0.31793636400000003</v>
      </c>
      <c r="I179" s="87">
        <v>271047</v>
      </c>
      <c r="J179" s="89">
        <v>128.5</v>
      </c>
      <c r="K179" s="87">
        <v>26526729</v>
      </c>
    </row>
    <row r="180" spans="2:11" s="1" customFormat="1" ht="18.2" customHeight="1" x14ac:dyDescent="0.15">
      <c r="B180" s="107" t="s">
        <v>535</v>
      </c>
      <c r="C180" s="107" t="s">
        <v>1245</v>
      </c>
      <c r="D180" s="107" t="s">
        <v>1651</v>
      </c>
      <c r="E180" s="110" t="s">
        <v>1652</v>
      </c>
      <c r="F180" s="107" t="s">
        <v>455</v>
      </c>
      <c r="G180" s="87">
        <v>321</v>
      </c>
      <c r="H180" s="89">
        <v>6.6895528472999999</v>
      </c>
      <c r="I180" s="87">
        <v>340090</v>
      </c>
      <c r="J180" s="89">
        <v>1990</v>
      </c>
      <c r="K180" s="87">
        <v>10986234</v>
      </c>
    </row>
    <row r="181" spans="2:11" s="1" customFormat="1" ht="18.2" customHeight="1" x14ac:dyDescent="0.15">
      <c r="B181" s="107" t="s">
        <v>814</v>
      </c>
      <c r="C181" s="107" t="s">
        <v>1239</v>
      </c>
      <c r="D181" s="107" t="s">
        <v>1653</v>
      </c>
      <c r="E181" s="110" t="s">
        <v>1654</v>
      </c>
      <c r="F181" s="107" t="s">
        <v>186</v>
      </c>
      <c r="G181" s="87">
        <v>90</v>
      </c>
      <c r="H181" s="89">
        <v>3.0669198664000001</v>
      </c>
      <c r="I181" s="87">
        <v>6370140</v>
      </c>
      <c r="J181" s="89">
        <v>52.5</v>
      </c>
      <c r="K181" s="87">
        <v>55000000</v>
      </c>
    </row>
    <row r="182" spans="2:11" s="1" customFormat="1" ht="18.2" customHeight="1" x14ac:dyDescent="0.15">
      <c r="B182" s="107" t="s">
        <v>618</v>
      </c>
      <c r="C182" s="107" t="s">
        <v>1655</v>
      </c>
      <c r="D182" s="107" t="s">
        <v>1656</v>
      </c>
      <c r="E182" s="110" t="s">
        <v>1657</v>
      </c>
      <c r="F182" s="107" t="s">
        <v>301</v>
      </c>
      <c r="G182" s="87">
        <v>6434</v>
      </c>
      <c r="H182" s="89">
        <v>45.143115406500002</v>
      </c>
      <c r="I182" s="87">
        <v>190032802</v>
      </c>
      <c r="J182" s="89">
        <v>27.7</v>
      </c>
      <c r="K182" s="87">
        <v>375199334</v>
      </c>
    </row>
    <row r="183" spans="2:11" s="1" customFormat="1" ht="18.2" customHeight="1" x14ac:dyDescent="0.15">
      <c r="B183" s="107" t="s">
        <v>708</v>
      </c>
      <c r="C183" s="107" t="s">
        <v>1239</v>
      </c>
      <c r="D183" s="107" t="s">
        <v>1658</v>
      </c>
      <c r="E183" s="110" t="s">
        <v>1659</v>
      </c>
      <c r="F183" s="107" t="s">
        <v>315</v>
      </c>
      <c r="G183" s="87">
        <v>46</v>
      </c>
      <c r="H183" s="89">
        <v>0.55005034060000002</v>
      </c>
      <c r="I183" s="87">
        <v>262504</v>
      </c>
      <c r="J183" s="89">
        <v>205</v>
      </c>
      <c r="K183" s="87">
        <v>28296762</v>
      </c>
    </row>
    <row r="184" spans="2:11" s="1" customFormat="1" ht="18.2" customHeight="1" x14ac:dyDescent="0.15">
      <c r="B184" s="107" t="s">
        <v>721</v>
      </c>
      <c r="C184" s="107" t="s">
        <v>1393</v>
      </c>
      <c r="D184" s="107" t="s">
        <v>1660</v>
      </c>
      <c r="E184" s="110" t="s">
        <v>1661</v>
      </c>
      <c r="F184" s="107" t="s">
        <v>309</v>
      </c>
      <c r="G184" s="87">
        <v>21</v>
      </c>
      <c r="H184" s="89">
        <v>7.1436001099999993E-2</v>
      </c>
      <c r="I184" s="87">
        <v>54912</v>
      </c>
      <c r="J184" s="89">
        <v>132.5</v>
      </c>
      <c r="K184" s="87">
        <v>39960551</v>
      </c>
    </row>
    <row r="185" spans="2:11" s="1" customFormat="1" ht="18.2" customHeight="1" x14ac:dyDescent="0.15">
      <c r="B185" s="107" t="s">
        <v>609</v>
      </c>
      <c r="C185" s="107" t="s">
        <v>1662</v>
      </c>
      <c r="D185" s="107" t="s">
        <v>1663</v>
      </c>
      <c r="E185" s="110" t="s">
        <v>1664</v>
      </c>
      <c r="F185" s="107" t="s">
        <v>78</v>
      </c>
      <c r="G185" s="87">
        <v>296</v>
      </c>
      <c r="H185" s="89">
        <v>4.9411209848000004</v>
      </c>
      <c r="I185" s="87">
        <v>2595426</v>
      </c>
      <c r="J185" s="89">
        <v>188.5</v>
      </c>
      <c r="K185" s="87">
        <v>59698791</v>
      </c>
    </row>
    <row r="186" spans="2:11" s="1" customFormat="1" ht="18.2" customHeight="1" x14ac:dyDescent="0.15">
      <c r="B186" s="107" t="s">
        <v>1149</v>
      </c>
      <c r="C186" s="107" t="s">
        <v>1236</v>
      </c>
      <c r="D186" s="107" t="s">
        <v>1665</v>
      </c>
      <c r="E186" s="110" t="s">
        <v>1666</v>
      </c>
      <c r="F186" s="107" t="s">
        <v>309</v>
      </c>
      <c r="G186" s="87">
        <v>66</v>
      </c>
      <c r="H186" s="89">
        <v>7.57247068E-2</v>
      </c>
      <c r="I186" s="87">
        <v>28667248</v>
      </c>
      <c r="J186" s="89">
        <v>0.24</v>
      </c>
      <c r="K186" s="87">
        <v>662341447</v>
      </c>
    </row>
    <row r="187" spans="2:11" s="1" customFormat="1" ht="18.2" customHeight="1" x14ac:dyDescent="0.15">
      <c r="B187" s="107" t="s">
        <v>881</v>
      </c>
      <c r="C187" s="107" t="s">
        <v>1646</v>
      </c>
      <c r="D187" s="107" t="s">
        <v>1667</v>
      </c>
      <c r="E187" s="110" t="s">
        <v>1668</v>
      </c>
      <c r="F187" s="107" t="s">
        <v>343</v>
      </c>
      <c r="G187" s="87">
        <v>7</v>
      </c>
      <c r="H187" s="89">
        <v>1.8111393999999999E-2</v>
      </c>
      <c r="I187" s="87">
        <v>33973</v>
      </c>
      <c r="J187" s="89">
        <v>52.5</v>
      </c>
      <c r="K187" s="87">
        <v>36362900</v>
      </c>
    </row>
    <row r="188" spans="2:11" s="1" customFormat="1" ht="18.2" customHeight="1" x14ac:dyDescent="0.15">
      <c r="B188" s="107" t="s">
        <v>441</v>
      </c>
      <c r="C188" s="107" t="s">
        <v>90</v>
      </c>
      <c r="D188" s="107" t="s">
        <v>1669</v>
      </c>
      <c r="E188" s="110" t="s">
        <v>1670</v>
      </c>
      <c r="F188" s="107" t="s">
        <v>301</v>
      </c>
      <c r="G188" s="87">
        <v>13665</v>
      </c>
      <c r="H188" s="89">
        <v>50.555133264600002</v>
      </c>
      <c r="I188" s="87">
        <v>5301244</v>
      </c>
      <c r="J188" s="89">
        <v>969</v>
      </c>
      <c r="K188" s="87">
        <v>132848755</v>
      </c>
    </row>
    <row r="189" spans="2:11" s="1" customFormat="1" ht="18.2" customHeight="1" x14ac:dyDescent="0.15">
      <c r="B189" s="107" t="s">
        <v>1011</v>
      </c>
      <c r="C189" s="107" t="s">
        <v>1236</v>
      </c>
      <c r="D189" s="107" t="s">
        <v>1671</v>
      </c>
      <c r="E189" s="110" t="s">
        <v>1672</v>
      </c>
      <c r="F189" s="107" t="s">
        <v>350</v>
      </c>
      <c r="G189" s="87">
        <v>747</v>
      </c>
      <c r="H189" s="89">
        <v>2.0009957393</v>
      </c>
      <c r="I189" s="87">
        <v>210219265</v>
      </c>
      <c r="J189" s="89">
        <v>1.0249999999999999</v>
      </c>
      <c r="K189" s="87">
        <v>716979964</v>
      </c>
    </row>
    <row r="190" spans="2:11" s="1" customFormat="1" ht="18.2" customHeight="1" x14ac:dyDescent="0.15">
      <c r="B190" s="107" t="s">
        <v>1190</v>
      </c>
      <c r="C190" s="107" t="s">
        <v>1238</v>
      </c>
      <c r="D190" s="107" t="s">
        <v>1673</v>
      </c>
      <c r="E190" s="110" t="s">
        <v>1674</v>
      </c>
      <c r="F190" s="107" t="s">
        <v>290</v>
      </c>
      <c r="G190" s="87">
        <v>602</v>
      </c>
      <c r="H190" s="89">
        <v>0.53237164879999999</v>
      </c>
      <c r="I190" s="87">
        <v>124471521</v>
      </c>
      <c r="J190" s="89">
        <v>0.2</v>
      </c>
      <c r="K190" s="87">
        <v>130432664</v>
      </c>
    </row>
    <row r="191" spans="2:11" s="1" customFormat="1" ht="18.2" customHeight="1" x14ac:dyDescent="0.15">
      <c r="B191" s="107" t="s">
        <v>780</v>
      </c>
      <c r="C191" s="107" t="s">
        <v>1382</v>
      </c>
      <c r="D191" s="107" t="s">
        <v>1675</v>
      </c>
      <c r="E191" s="110" t="s">
        <v>1676</v>
      </c>
      <c r="F191" s="107" t="s">
        <v>290</v>
      </c>
      <c r="G191" s="87">
        <v>240</v>
      </c>
      <c r="H191" s="89">
        <v>1.6300207762000001</v>
      </c>
      <c r="I191" s="87">
        <v>1669751</v>
      </c>
      <c r="J191" s="89">
        <v>94</v>
      </c>
      <c r="K191" s="87">
        <v>38741667</v>
      </c>
    </row>
    <row r="192" spans="2:11" s="1" customFormat="1" ht="18.2" customHeight="1" x14ac:dyDescent="0.15">
      <c r="B192" s="107" t="s">
        <v>1035</v>
      </c>
      <c r="C192" s="107" t="s">
        <v>1238</v>
      </c>
      <c r="D192" s="107" t="s">
        <v>1677</v>
      </c>
      <c r="E192" s="110" t="s">
        <v>1678</v>
      </c>
      <c r="F192" s="107" t="s">
        <v>225</v>
      </c>
      <c r="G192" s="87">
        <v>147</v>
      </c>
      <c r="H192" s="89">
        <v>0.2496595395</v>
      </c>
      <c r="I192" s="87">
        <v>19090115</v>
      </c>
      <c r="J192" s="89">
        <v>1.2250000000000001</v>
      </c>
      <c r="K192" s="87">
        <v>495225686</v>
      </c>
    </row>
    <row r="193" spans="2:11" s="1" customFormat="1" ht="18.2" customHeight="1" x14ac:dyDescent="0.15">
      <c r="B193" s="107" t="s">
        <v>860</v>
      </c>
      <c r="C193" s="107" t="s">
        <v>1252</v>
      </c>
      <c r="D193" s="107" t="s">
        <v>1679</v>
      </c>
      <c r="E193" s="110" t="s">
        <v>1680</v>
      </c>
      <c r="F193" s="107" t="s">
        <v>355</v>
      </c>
      <c r="G193" s="87">
        <v>442</v>
      </c>
      <c r="H193" s="89">
        <v>1.6920109784999999</v>
      </c>
      <c r="I193" s="87">
        <v>105140179</v>
      </c>
      <c r="J193" s="89">
        <v>1.575</v>
      </c>
      <c r="K193" s="87">
        <v>1405964855</v>
      </c>
    </row>
    <row r="194" spans="2:11" s="1" customFormat="1" ht="18.2" customHeight="1" x14ac:dyDescent="0.15">
      <c r="B194" s="107" t="s">
        <v>474</v>
      </c>
      <c r="C194" s="107" t="s">
        <v>1238</v>
      </c>
      <c r="D194" s="107" t="s">
        <v>1681</v>
      </c>
      <c r="E194" s="110" t="s">
        <v>1682</v>
      </c>
      <c r="F194" s="107" t="s">
        <v>319</v>
      </c>
      <c r="G194" s="87">
        <v>2564</v>
      </c>
      <c r="H194" s="89">
        <v>48.204490766600003</v>
      </c>
      <c r="I194" s="87">
        <v>17045082</v>
      </c>
      <c r="J194" s="89">
        <v>297.5</v>
      </c>
      <c r="K194" s="87">
        <v>151318144</v>
      </c>
    </row>
    <row r="195" spans="2:11" s="1" customFormat="1" ht="18.2" customHeight="1" x14ac:dyDescent="0.15">
      <c r="B195" s="107" t="s">
        <v>510</v>
      </c>
      <c r="C195" s="107" t="s">
        <v>1245</v>
      </c>
      <c r="D195" s="107" t="s">
        <v>1683</v>
      </c>
      <c r="E195" s="110" t="s">
        <v>1684</v>
      </c>
      <c r="F195" s="107" t="s">
        <v>512</v>
      </c>
      <c r="G195" s="87">
        <v>666</v>
      </c>
      <c r="H195" s="89">
        <v>15.6836075759</v>
      </c>
      <c r="I195" s="87">
        <v>2227950</v>
      </c>
      <c r="J195" s="89">
        <v>692</v>
      </c>
      <c r="K195" s="87">
        <v>40959101</v>
      </c>
    </row>
    <row r="196" spans="2:11" s="1" customFormat="1" ht="18.2" customHeight="1" x14ac:dyDescent="0.15">
      <c r="B196" s="107" t="s">
        <v>769</v>
      </c>
      <c r="C196" s="107" t="s">
        <v>1245</v>
      </c>
      <c r="D196" s="107" t="s">
        <v>1685</v>
      </c>
      <c r="E196" s="110" t="s">
        <v>1686</v>
      </c>
      <c r="F196" s="107" t="s">
        <v>455</v>
      </c>
      <c r="G196" s="87">
        <v>34</v>
      </c>
      <c r="H196" s="89">
        <v>0.16631784550000001</v>
      </c>
      <c r="I196" s="87">
        <v>39004</v>
      </c>
      <c r="J196" s="89">
        <v>430</v>
      </c>
      <c r="K196" s="87">
        <v>9022440</v>
      </c>
    </row>
    <row r="197" spans="2:11" s="1" customFormat="1" ht="18.2" customHeight="1" x14ac:dyDescent="0.15">
      <c r="B197" s="107" t="s">
        <v>923</v>
      </c>
      <c r="C197" s="107" t="s">
        <v>1238</v>
      </c>
      <c r="D197" s="107" t="s">
        <v>1687</v>
      </c>
      <c r="E197" s="110" t="s">
        <v>1688</v>
      </c>
      <c r="F197" s="107" t="s">
        <v>299</v>
      </c>
      <c r="G197" s="87">
        <v>21</v>
      </c>
      <c r="H197" s="89">
        <v>2.7743016400000001E-2</v>
      </c>
      <c r="I197" s="87">
        <v>821785</v>
      </c>
      <c r="J197" s="89">
        <v>3.35</v>
      </c>
      <c r="K197" s="87">
        <v>443682981</v>
      </c>
    </row>
    <row r="198" spans="2:11" s="1" customFormat="1" ht="18.2" customHeight="1" x14ac:dyDescent="0.15">
      <c r="B198" s="107" t="s">
        <v>861</v>
      </c>
      <c r="C198" s="107" t="s">
        <v>1368</v>
      </c>
      <c r="D198" s="107" t="s">
        <v>1689</v>
      </c>
      <c r="E198" s="110" t="s">
        <v>1690</v>
      </c>
      <c r="F198" s="107" t="s">
        <v>355</v>
      </c>
      <c r="G198" s="87">
        <v>720</v>
      </c>
      <c r="H198" s="89">
        <v>1.738906058</v>
      </c>
      <c r="I198" s="87">
        <v>59942541</v>
      </c>
      <c r="J198" s="89">
        <v>2.6</v>
      </c>
      <c r="K198" s="87">
        <v>848260742</v>
      </c>
    </row>
    <row r="199" spans="2:11" s="1" customFormat="1" ht="18.2" customHeight="1" x14ac:dyDescent="0.15">
      <c r="B199" s="107" t="s">
        <v>973</v>
      </c>
      <c r="C199" s="107" t="s">
        <v>1238</v>
      </c>
      <c r="D199" s="107" t="s">
        <v>1691</v>
      </c>
      <c r="E199" s="110" t="s">
        <v>1692</v>
      </c>
      <c r="F199" s="107" t="s">
        <v>78</v>
      </c>
      <c r="G199" s="87">
        <v>29</v>
      </c>
      <c r="H199" s="89">
        <v>8.7075038300000004E-2</v>
      </c>
      <c r="I199" s="87">
        <v>1121179</v>
      </c>
      <c r="J199" s="89">
        <v>8.5</v>
      </c>
      <c r="K199" s="87">
        <v>122666667</v>
      </c>
    </row>
    <row r="200" spans="2:11" s="1" customFormat="1" ht="18.2" customHeight="1" x14ac:dyDescent="0.15">
      <c r="B200" s="107" t="s">
        <v>1100</v>
      </c>
      <c r="C200" s="107" t="s">
        <v>1244</v>
      </c>
      <c r="D200" s="107" t="s">
        <v>1693</v>
      </c>
      <c r="E200" s="110" t="s">
        <v>1694</v>
      </c>
      <c r="F200" s="107" t="s">
        <v>299</v>
      </c>
      <c r="G200" s="87">
        <v>107</v>
      </c>
      <c r="H200" s="89">
        <v>0.17641563809999999</v>
      </c>
      <c r="I200" s="87">
        <v>13661183</v>
      </c>
      <c r="J200" s="89">
        <v>1.31</v>
      </c>
      <c r="K200" s="87">
        <v>264946675</v>
      </c>
    </row>
    <row r="201" spans="2:11" s="1" customFormat="1" ht="18.2" customHeight="1" x14ac:dyDescent="0.15">
      <c r="B201" s="107" t="s">
        <v>691</v>
      </c>
      <c r="C201" s="107" t="s">
        <v>1238</v>
      </c>
      <c r="D201" s="107" t="s">
        <v>1695</v>
      </c>
      <c r="E201" s="110" t="s">
        <v>1696</v>
      </c>
      <c r="F201" s="107" t="s">
        <v>485</v>
      </c>
      <c r="G201" s="87">
        <v>522</v>
      </c>
      <c r="H201" s="89">
        <v>4.702008331</v>
      </c>
      <c r="I201" s="87">
        <v>5747754</v>
      </c>
      <c r="J201" s="89">
        <v>90</v>
      </c>
      <c r="K201" s="87">
        <v>72718490</v>
      </c>
    </row>
    <row r="202" spans="2:11" s="1" customFormat="1" ht="18.2" customHeight="1" x14ac:dyDescent="0.15">
      <c r="B202" s="107" t="s">
        <v>876</v>
      </c>
      <c r="C202" s="107" t="s">
        <v>1382</v>
      </c>
      <c r="D202" s="107" t="s">
        <v>1697</v>
      </c>
      <c r="E202" s="110" t="s">
        <v>1698</v>
      </c>
      <c r="F202" s="107" t="s">
        <v>86</v>
      </c>
      <c r="G202" s="87">
        <v>258</v>
      </c>
      <c r="H202" s="89">
        <v>0.6986673243</v>
      </c>
      <c r="I202" s="87">
        <v>3325997</v>
      </c>
      <c r="J202" s="89">
        <v>21</v>
      </c>
      <c r="K202" s="87">
        <v>94663522</v>
      </c>
    </row>
    <row r="203" spans="2:11" s="1" customFormat="1" ht="18.2" customHeight="1" x14ac:dyDescent="0.15">
      <c r="B203" s="107" t="s">
        <v>1124</v>
      </c>
      <c r="C203" s="107" t="s">
        <v>1699</v>
      </c>
      <c r="D203" s="107" t="s">
        <v>1700</v>
      </c>
      <c r="E203" s="110" t="s">
        <v>1701</v>
      </c>
      <c r="F203" s="107" t="s">
        <v>350</v>
      </c>
      <c r="G203" s="87">
        <v>325</v>
      </c>
      <c r="H203" s="89">
        <v>0.49212726299999998</v>
      </c>
      <c r="I203" s="87">
        <v>6077717</v>
      </c>
      <c r="J203" s="89">
        <v>10.25</v>
      </c>
      <c r="K203" s="87">
        <v>23693039</v>
      </c>
    </row>
    <row r="204" spans="2:11" s="1" customFormat="1" ht="18.2" customHeight="1" x14ac:dyDescent="0.15">
      <c r="B204" s="107" t="s">
        <v>655</v>
      </c>
      <c r="C204" s="107" t="s">
        <v>1242</v>
      </c>
      <c r="D204" s="107" t="s">
        <v>1702</v>
      </c>
      <c r="E204" s="110" t="s">
        <v>1703</v>
      </c>
      <c r="F204" s="107" t="s">
        <v>315</v>
      </c>
      <c r="G204" s="87">
        <v>63</v>
      </c>
      <c r="H204" s="89">
        <v>0.4898145713</v>
      </c>
      <c r="I204" s="87">
        <v>309063</v>
      </c>
      <c r="J204" s="89">
        <v>153.5</v>
      </c>
      <c r="K204" s="87">
        <v>53591590</v>
      </c>
    </row>
    <row r="205" spans="2:11" s="1" customFormat="1" ht="18.2" customHeight="1" x14ac:dyDescent="0.15">
      <c r="B205" s="107" t="s">
        <v>1008</v>
      </c>
      <c r="C205" s="107" t="s">
        <v>1270</v>
      </c>
      <c r="D205" s="107" t="s">
        <v>1704</v>
      </c>
      <c r="E205" s="110" t="s">
        <v>1705</v>
      </c>
      <c r="F205" s="107" t="s">
        <v>350</v>
      </c>
      <c r="G205" s="87">
        <v>204</v>
      </c>
      <c r="H205" s="89">
        <v>0.42847743040000003</v>
      </c>
      <c r="I205" s="87">
        <v>7001375</v>
      </c>
      <c r="J205" s="89">
        <v>5.875</v>
      </c>
      <c r="K205" s="87">
        <v>129676567</v>
      </c>
    </row>
    <row r="206" spans="2:11" s="1" customFormat="1" ht="18.2" customHeight="1" x14ac:dyDescent="0.15">
      <c r="B206" s="107" t="s">
        <v>1041</v>
      </c>
      <c r="C206" s="107" t="s">
        <v>1238</v>
      </c>
      <c r="D206" s="107" t="s">
        <v>1706</v>
      </c>
      <c r="E206" s="110" t="s">
        <v>1707</v>
      </c>
      <c r="F206" s="107" t="s">
        <v>304</v>
      </c>
      <c r="G206" s="87">
        <v>68</v>
      </c>
      <c r="H206" s="89">
        <v>0.24096031430000001</v>
      </c>
      <c r="I206" s="87">
        <v>2912916</v>
      </c>
      <c r="J206" s="89">
        <v>6.875</v>
      </c>
      <c r="K206" s="87">
        <v>82614865</v>
      </c>
    </row>
    <row r="207" spans="2:11" s="1" customFormat="1" ht="18.2" customHeight="1" x14ac:dyDescent="0.15">
      <c r="B207" s="107" t="s">
        <v>834</v>
      </c>
      <c r="C207" s="107" t="s">
        <v>1238</v>
      </c>
      <c r="D207" s="107" t="s">
        <v>1708</v>
      </c>
      <c r="E207" s="110" t="s">
        <v>1709</v>
      </c>
      <c r="F207" s="107" t="s">
        <v>290</v>
      </c>
      <c r="G207" s="87">
        <v>76</v>
      </c>
      <c r="H207" s="89">
        <v>0.14181155340000001</v>
      </c>
      <c r="I207" s="87">
        <v>2505600</v>
      </c>
      <c r="J207" s="89">
        <v>5.1749999999999998</v>
      </c>
      <c r="K207" s="87">
        <v>494852304</v>
      </c>
    </row>
    <row r="208" spans="2:11" s="1" customFormat="1" ht="18.2" customHeight="1" x14ac:dyDescent="0.15">
      <c r="B208" s="107" t="s">
        <v>944</v>
      </c>
      <c r="C208" s="107" t="s">
        <v>90</v>
      </c>
      <c r="D208" s="107" t="s">
        <v>1710</v>
      </c>
      <c r="E208" s="110" t="s">
        <v>1711</v>
      </c>
      <c r="F208" s="107" t="s">
        <v>355</v>
      </c>
      <c r="G208" s="87">
        <v>246</v>
      </c>
      <c r="H208" s="89">
        <v>0.27793828189999997</v>
      </c>
      <c r="I208" s="87">
        <v>15624422</v>
      </c>
      <c r="J208" s="89">
        <v>1.65</v>
      </c>
      <c r="K208" s="87">
        <v>789585604</v>
      </c>
    </row>
    <row r="209" spans="2:11" s="1" customFormat="1" ht="18.2" customHeight="1" x14ac:dyDescent="0.15">
      <c r="B209" s="107" t="s">
        <v>552</v>
      </c>
      <c r="C209" s="107" t="s">
        <v>1712</v>
      </c>
      <c r="D209" s="107" t="s">
        <v>1713</v>
      </c>
      <c r="E209" s="110" t="s">
        <v>1714</v>
      </c>
      <c r="F209" s="107" t="s">
        <v>343</v>
      </c>
      <c r="G209" s="87">
        <v>45</v>
      </c>
      <c r="H209" s="89">
        <v>0.50912792640000004</v>
      </c>
      <c r="I209" s="87">
        <v>75079</v>
      </c>
      <c r="J209" s="89">
        <v>695</v>
      </c>
      <c r="K209" s="87">
        <v>27443935</v>
      </c>
    </row>
    <row r="210" spans="2:11" s="1" customFormat="1" ht="18.2" customHeight="1" x14ac:dyDescent="0.15">
      <c r="B210" s="107" t="s">
        <v>802</v>
      </c>
      <c r="C210" s="107" t="s">
        <v>1238</v>
      </c>
      <c r="D210" s="107" t="s">
        <v>1715</v>
      </c>
      <c r="E210" s="110" t="s">
        <v>1716</v>
      </c>
      <c r="F210" s="107" t="s">
        <v>343</v>
      </c>
      <c r="G210" s="87">
        <v>52</v>
      </c>
      <c r="H210" s="89">
        <v>7.1841896500000002E-2</v>
      </c>
      <c r="I210" s="87">
        <v>2082468</v>
      </c>
      <c r="J210" s="89">
        <v>3.59</v>
      </c>
      <c r="K210" s="87">
        <v>864649945</v>
      </c>
    </row>
    <row r="211" spans="2:11" s="1" customFormat="1" ht="18.2" customHeight="1" x14ac:dyDescent="0.15">
      <c r="B211" s="107" t="s">
        <v>468</v>
      </c>
      <c r="C211" s="107" t="s">
        <v>1238</v>
      </c>
      <c r="D211" s="107" t="s">
        <v>1717</v>
      </c>
      <c r="E211" s="110" t="s">
        <v>1718</v>
      </c>
      <c r="F211" s="107" t="s">
        <v>307</v>
      </c>
      <c r="G211" s="87">
        <v>951</v>
      </c>
      <c r="H211" s="89">
        <v>17.188820160399999</v>
      </c>
      <c r="I211" s="87">
        <v>796339</v>
      </c>
      <c r="J211" s="89">
        <v>1900</v>
      </c>
      <c r="K211" s="87">
        <v>26826539</v>
      </c>
    </row>
    <row r="212" spans="2:11" s="1" customFormat="1" ht="18.2" customHeight="1" x14ac:dyDescent="0.15">
      <c r="B212" s="107" t="s">
        <v>1037</v>
      </c>
      <c r="C212" s="107" t="s">
        <v>1719</v>
      </c>
      <c r="D212" s="107" t="s">
        <v>1720</v>
      </c>
      <c r="E212" s="110" t="s">
        <v>1721</v>
      </c>
      <c r="F212" s="107" t="s">
        <v>309</v>
      </c>
      <c r="G212" s="87">
        <v>25</v>
      </c>
      <c r="H212" s="89">
        <v>0.41521303900000001</v>
      </c>
      <c r="I212" s="87">
        <v>275181</v>
      </c>
      <c r="J212" s="89">
        <v>2.95</v>
      </c>
      <c r="K212" s="87">
        <v>2663781</v>
      </c>
    </row>
    <row r="213" spans="2:11" s="1" customFormat="1" ht="18.2" customHeight="1" x14ac:dyDescent="0.15">
      <c r="B213" s="107" t="s">
        <v>519</v>
      </c>
      <c r="C213" s="107" t="s">
        <v>1286</v>
      </c>
      <c r="D213" s="107" t="s">
        <v>1722</v>
      </c>
      <c r="E213" s="110" t="s">
        <v>1723</v>
      </c>
      <c r="F213" s="107" t="s">
        <v>299</v>
      </c>
      <c r="G213" s="87">
        <v>175</v>
      </c>
      <c r="H213" s="89">
        <v>4.1374002893000004</v>
      </c>
      <c r="I213" s="87">
        <v>2348330</v>
      </c>
      <c r="J213" s="89">
        <v>173.5</v>
      </c>
      <c r="K213" s="87">
        <v>150378758</v>
      </c>
    </row>
    <row r="214" spans="2:11" s="1" customFormat="1" ht="18.2" customHeight="1" x14ac:dyDescent="0.15">
      <c r="B214" s="107" t="s">
        <v>980</v>
      </c>
      <c r="C214" s="107" t="s">
        <v>90</v>
      </c>
      <c r="D214" s="107" t="s">
        <v>1724</v>
      </c>
      <c r="E214" s="110" t="s">
        <v>1725</v>
      </c>
      <c r="F214" s="107" t="s">
        <v>290</v>
      </c>
      <c r="G214" s="87">
        <v>59</v>
      </c>
      <c r="H214" s="89">
        <v>0.2014709542</v>
      </c>
      <c r="I214" s="87">
        <v>8885741</v>
      </c>
      <c r="J214" s="89">
        <v>2.2000000000000002</v>
      </c>
      <c r="K214" s="87">
        <v>457486234</v>
      </c>
    </row>
    <row r="215" spans="2:11" s="1" customFormat="1" ht="18.2" customHeight="1" x14ac:dyDescent="0.15">
      <c r="B215" s="107" t="s">
        <v>936</v>
      </c>
      <c r="C215" s="107" t="s">
        <v>1242</v>
      </c>
      <c r="D215" s="107" t="s">
        <v>1726</v>
      </c>
      <c r="E215" s="110" t="s">
        <v>1727</v>
      </c>
      <c r="F215" s="107" t="s">
        <v>343</v>
      </c>
      <c r="G215" s="87">
        <v>35</v>
      </c>
      <c r="H215" s="89">
        <v>0.33350079960000001</v>
      </c>
      <c r="I215" s="87">
        <v>354062</v>
      </c>
      <c r="J215" s="89">
        <v>93.5</v>
      </c>
      <c r="K215" s="87">
        <v>14902142</v>
      </c>
    </row>
    <row r="216" spans="2:11" s="1" customFormat="1" ht="18.2" customHeight="1" x14ac:dyDescent="0.15">
      <c r="B216" s="107" t="s">
        <v>596</v>
      </c>
      <c r="C216" s="107" t="s">
        <v>1306</v>
      </c>
      <c r="D216" s="107" t="s">
        <v>1728</v>
      </c>
      <c r="E216" s="110" t="s">
        <v>1729</v>
      </c>
      <c r="F216" s="107" t="s">
        <v>488</v>
      </c>
      <c r="G216" s="87">
        <v>98</v>
      </c>
      <c r="H216" s="89">
        <v>1.5067341657</v>
      </c>
      <c r="I216" s="87">
        <v>111934</v>
      </c>
      <c r="J216" s="89">
        <v>1350</v>
      </c>
      <c r="K216" s="87">
        <v>9554803</v>
      </c>
    </row>
    <row r="217" spans="2:11" s="1" customFormat="1" ht="18.2" customHeight="1" x14ac:dyDescent="0.15">
      <c r="B217" s="107" t="s">
        <v>227</v>
      </c>
      <c r="C217" s="107" t="s">
        <v>1242</v>
      </c>
      <c r="D217" s="107" t="s">
        <v>1730</v>
      </c>
      <c r="E217" s="110" t="s">
        <v>1731</v>
      </c>
      <c r="F217" s="107" t="s">
        <v>290</v>
      </c>
      <c r="G217" s="87">
        <v>11</v>
      </c>
      <c r="H217" s="89">
        <v>2.1195470000000001E-2</v>
      </c>
      <c r="I217" s="87">
        <v>4892</v>
      </c>
      <c r="J217" s="89">
        <v>420</v>
      </c>
      <c r="K217" s="87">
        <v>4694560</v>
      </c>
    </row>
    <row r="218" spans="2:11" s="1" customFormat="1" ht="18.2" customHeight="1" x14ac:dyDescent="0.15">
      <c r="B218" s="107" t="s">
        <v>611</v>
      </c>
      <c r="C218" s="107" t="s">
        <v>1238</v>
      </c>
      <c r="D218" s="107" t="s">
        <v>1732</v>
      </c>
      <c r="E218" s="110" t="s">
        <v>1733</v>
      </c>
      <c r="F218" s="107" t="s">
        <v>186</v>
      </c>
      <c r="G218" s="87">
        <v>152</v>
      </c>
      <c r="H218" s="89">
        <v>7.6277716911000004</v>
      </c>
      <c r="I218" s="87">
        <v>6104856</v>
      </c>
      <c r="J218" s="89">
        <v>118.5</v>
      </c>
      <c r="K218" s="87">
        <v>93684567</v>
      </c>
    </row>
    <row r="219" spans="2:11" s="1" customFormat="1" ht="18.2" customHeight="1" x14ac:dyDescent="0.15">
      <c r="B219" s="107" t="s">
        <v>550</v>
      </c>
      <c r="C219" s="107" t="s">
        <v>1252</v>
      </c>
      <c r="D219" s="107" t="s">
        <v>1734</v>
      </c>
      <c r="E219" s="110" t="s">
        <v>1735</v>
      </c>
      <c r="F219" s="107" t="s">
        <v>309</v>
      </c>
      <c r="G219" s="87">
        <v>94</v>
      </c>
      <c r="H219" s="89">
        <v>0.61570769150000004</v>
      </c>
      <c r="I219" s="87">
        <v>176208</v>
      </c>
      <c r="J219" s="89">
        <v>353</v>
      </c>
      <c r="K219" s="87">
        <v>54142346</v>
      </c>
    </row>
    <row r="220" spans="2:11" s="1" customFormat="1" ht="18.2" customHeight="1" x14ac:dyDescent="0.15">
      <c r="B220" s="107" t="s">
        <v>443</v>
      </c>
      <c r="C220" s="107" t="s">
        <v>1240</v>
      </c>
      <c r="D220" s="107" t="s">
        <v>1736</v>
      </c>
      <c r="E220" s="110" t="s">
        <v>1737</v>
      </c>
      <c r="F220" s="107" t="s">
        <v>445</v>
      </c>
      <c r="G220" s="87">
        <v>7690</v>
      </c>
      <c r="H220" s="89">
        <v>46.358478568000002</v>
      </c>
      <c r="I220" s="87">
        <v>4027279</v>
      </c>
      <c r="J220" s="89">
        <v>1147</v>
      </c>
      <c r="K220" s="87">
        <v>70654959</v>
      </c>
    </row>
    <row r="221" spans="2:11" s="1" customFormat="1" ht="18.2" customHeight="1" x14ac:dyDescent="0.15">
      <c r="B221" s="107" t="s">
        <v>1038</v>
      </c>
      <c r="C221" s="107" t="s">
        <v>1393</v>
      </c>
      <c r="D221" s="107" t="s">
        <v>1738</v>
      </c>
      <c r="E221" s="110" t="s">
        <v>1739</v>
      </c>
      <c r="F221" s="107" t="s">
        <v>225</v>
      </c>
      <c r="G221" s="87">
        <v>421</v>
      </c>
      <c r="H221" s="89">
        <v>1.0063240847999999</v>
      </c>
      <c r="I221" s="87">
        <v>31788995</v>
      </c>
      <c r="J221" s="89">
        <v>3.2</v>
      </c>
      <c r="K221" s="87">
        <v>182798523</v>
      </c>
    </row>
    <row r="222" spans="2:11" s="1" customFormat="1" ht="18.2" customHeight="1" x14ac:dyDescent="0.15">
      <c r="B222" s="107" t="s">
        <v>657</v>
      </c>
      <c r="C222" s="107" t="s">
        <v>1393</v>
      </c>
      <c r="D222" s="107" t="s">
        <v>1740</v>
      </c>
      <c r="E222" s="110" t="s">
        <v>1741</v>
      </c>
      <c r="F222" s="107" t="s">
        <v>290</v>
      </c>
      <c r="G222" s="87">
        <v>490</v>
      </c>
      <c r="H222" s="89">
        <v>5.5294364915000003</v>
      </c>
      <c r="I222" s="87">
        <v>2574075</v>
      </c>
      <c r="J222" s="89">
        <v>202.5</v>
      </c>
      <c r="K222" s="87">
        <v>40243631</v>
      </c>
    </row>
    <row r="223" spans="2:11" s="1" customFormat="1" ht="18.2" customHeight="1" x14ac:dyDescent="0.15">
      <c r="B223" s="107" t="s">
        <v>426</v>
      </c>
      <c r="C223" s="107" t="s">
        <v>1241</v>
      </c>
      <c r="D223" s="107" t="s">
        <v>1742</v>
      </c>
      <c r="E223" s="110" t="s">
        <v>1743</v>
      </c>
      <c r="F223" s="107" t="s">
        <v>78</v>
      </c>
      <c r="G223" s="87">
        <v>26425</v>
      </c>
      <c r="H223" s="89">
        <v>150.2019523033</v>
      </c>
      <c r="I223" s="87">
        <v>8536013</v>
      </c>
      <c r="J223" s="89">
        <v>1700</v>
      </c>
      <c r="K223" s="87">
        <v>148901974</v>
      </c>
    </row>
    <row r="224" spans="2:11" s="1" customFormat="1" ht="18.2" customHeight="1" x14ac:dyDescent="0.15">
      <c r="B224" s="107" t="s">
        <v>934</v>
      </c>
      <c r="C224" s="107" t="s">
        <v>1267</v>
      </c>
      <c r="D224" s="107" t="s">
        <v>1744</v>
      </c>
      <c r="E224" s="110" t="s">
        <v>1745</v>
      </c>
      <c r="F224" s="107" t="s">
        <v>290</v>
      </c>
      <c r="G224" s="87">
        <v>55</v>
      </c>
      <c r="H224" s="89">
        <v>0.13138798769999999</v>
      </c>
      <c r="I224" s="87">
        <v>6803694</v>
      </c>
      <c r="J224" s="89">
        <v>1.9</v>
      </c>
      <c r="K224" s="87">
        <v>736533946</v>
      </c>
    </row>
    <row r="225" spans="2:11" s="1" customFormat="1" ht="18.2" customHeight="1" x14ac:dyDescent="0.15">
      <c r="B225" s="107" t="s">
        <v>270</v>
      </c>
      <c r="C225" s="107" t="s">
        <v>1746</v>
      </c>
      <c r="D225" s="107" t="s">
        <v>1747</v>
      </c>
      <c r="E225" s="110" t="s">
        <v>1748</v>
      </c>
      <c r="F225" s="107" t="s">
        <v>290</v>
      </c>
      <c r="G225" s="87">
        <v>35</v>
      </c>
      <c r="H225" s="89">
        <v>2.1033801899999999E-2</v>
      </c>
      <c r="I225" s="87">
        <v>718127</v>
      </c>
      <c r="J225" s="89" t="s">
        <v>38</v>
      </c>
      <c r="K225" s="87" t="s">
        <v>38</v>
      </c>
    </row>
    <row r="226" spans="2:11" s="1" customFormat="1" ht="18.2" customHeight="1" x14ac:dyDescent="0.15">
      <c r="B226" s="107" t="s">
        <v>219</v>
      </c>
      <c r="C226" s="107" t="s">
        <v>1749</v>
      </c>
      <c r="D226" s="107" t="s">
        <v>1750</v>
      </c>
      <c r="E226" s="110" t="s">
        <v>1751</v>
      </c>
      <c r="F226" s="107" t="s">
        <v>330</v>
      </c>
      <c r="G226" s="87">
        <v>243</v>
      </c>
      <c r="H226" s="89">
        <v>0.70717316969999999</v>
      </c>
      <c r="I226" s="87">
        <v>20535887</v>
      </c>
      <c r="J226" s="89">
        <v>2.95</v>
      </c>
      <c r="K226" s="87">
        <v>423895851</v>
      </c>
    </row>
    <row r="227" spans="2:11" s="1" customFormat="1" ht="18.2" customHeight="1" x14ac:dyDescent="0.15">
      <c r="B227" s="107" t="s">
        <v>1013</v>
      </c>
      <c r="C227" s="107" t="s">
        <v>1238</v>
      </c>
      <c r="D227" s="107" t="s">
        <v>1752</v>
      </c>
      <c r="E227" s="110" t="s">
        <v>1753</v>
      </c>
      <c r="F227" s="107" t="s">
        <v>299</v>
      </c>
      <c r="G227" s="87">
        <v>79</v>
      </c>
      <c r="H227" s="89">
        <v>0.14564671169999999</v>
      </c>
      <c r="I227" s="87">
        <v>10240720</v>
      </c>
      <c r="J227" s="89">
        <v>1.375</v>
      </c>
      <c r="K227" s="87">
        <v>524464064</v>
      </c>
    </row>
    <row r="228" spans="2:11" s="1" customFormat="1" ht="18.2" customHeight="1" x14ac:dyDescent="0.15">
      <c r="B228" s="107" t="s">
        <v>891</v>
      </c>
      <c r="C228" s="107" t="s">
        <v>1251</v>
      </c>
      <c r="D228" s="107" t="s">
        <v>1754</v>
      </c>
      <c r="E228" s="110" t="s">
        <v>1755</v>
      </c>
      <c r="F228" s="107" t="s">
        <v>301</v>
      </c>
      <c r="G228" s="87">
        <v>63</v>
      </c>
      <c r="H228" s="89">
        <v>0.1847616443</v>
      </c>
      <c r="I228" s="87">
        <v>431547</v>
      </c>
      <c r="J228" s="89">
        <v>40.5</v>
      </c>
      <c r="K228" s="87">
        <v>43865195</v>
      </c>
    </row>
    <row r="229" spans="2:11" s="1" customFormat="1" ht="18.2" customHeight="1" x14ac:dyDescent="0.15">
      <c r="B229" s="107" t="s">
        <v>662</v>
      </c>
      <c r="C229" s="107" t="s">
        <v>1756</v>
      </c>
      <c r="D229" s="107" t="s">
        <v>1757</v>
      </c>
      <c r="E229" s="110" t="s">
        <v>1758</v>
      </c>
      <c r="F229" s="107" t="s">
        <v>485</v>
      </c>
      <c r="G229" s="87">
        <v>11</v>
      </c>
      <c r="H229" s="89">
        <v>6.6282499999999994E-2</v>
      </c>
      <c r="I229" s="87">
        <v>8183</v>
      </c>
      <c r="J229" s="89">
        <v>805</v>
      </c>
      <c r="K229" s="87">
        <v>5099698</v>
      </c>
    </row>
    <row r="230" spans="2:11" s="1" customFormat="1" ht="18.2" customHeight="1" x14ac:dyDescent="0.15">
      <c r="B230" s="107" t="s">
        <v>662</v>
      </c>
      <c r="C230" s="107" t="s">
        <v>1245</v>
      </c>
      <c r="D230" s="107" t="s">
        <v>1759</v>
      </c>
      <c r="E230" s="110" t="s">
        <v>1760</v>
      </c>
      <c r="F230" s="107" t="s">
        <v>485</v>
      </c>
      <c r="G230" s="87">
        <v>34</v>
      </c>
      <c r="H230" s="89">
        <v>0.14749245</v>
      </c>
      <c r="I230" s="87">
        <v>14182</v>
      </c>
      <c r="J230" s="89">
        <v>1125</v>
      </c>
      <c r="K230" s="87">
        <v>3309200</v>
      </c>
    </row>
    <row r="231" spans="2:11" s="1" customFormat="1" ht="18.2" customHeight="1" x14ac:dyDescent="0.15">
      <c r="B231" s="107" t="s">
        <v>637</v>
      </c>
      <c r="C231" s="107" t="s">
        <v>1379</v>
      </c>
      <c r="D231" s="107" t="s">
        <v>1761</v>
      </c>
      <c r="E231" s="110" t="s">
        <v>1762</v>
      </c>
      <c r="F231" s="107" t="s">
        <v>91</v>
      </c>
      <c r="G231" s="87">
        <v>218</v>
      </c>
      <c r="H231" s="89">
        <v>1.5416859108000001</v>
      </c>
      <c r="I231" s="87">
        <v>1321106</v>
      </c>
      <c r="J231" s="89">
        <v>130.5</v>
      </c>
      <c r="K231" s="87">
        <v>69583077</v>
      </c>
    </row>
    <row r="232" spans="2:11" s="1" customFormat="1" ht="18.2" customHeight="1" x14ac:dyDescent="0.15">
      <c r="B232" s="107" t="s">
        <v>1020</v>
      </c>
      <c r="C232" s="107" t="s">
        <v>1238</v>
      </c>
      <c r="D232" s="107" t="s">
        <v>1763</v>
      </c>
      <c r="E232" s="110" t="s">
        <v>1764</v>
      </c>
      <c r="F232" s="107" t="s">
        <v>309</v>
      </c>
      <c r="G232" s="87">
        <v>118</v>
      </c>
      <c r="H232" s="89">
        <v>0.17653183680000001</v>
      </c>
      <c r="I232" s="87">
        <v>2331651</v>
      </c>
      <c r="J232" s="89">
        <v>7.5</v>
      </c>
      <c r="K232" s="87">
        <v>90251726</v>
      </c>
    </row>
    <row r="233" spans="2:11" s="1" customFormat="1" ht="18.2" customHeight="1" x14ac:dyDescent="0.15">
      <c r="B233" s="107" t="s">
        <v>1029</v>
      </c>
      <c r="C233" s="107" t="s">
        <v>1242</v>
      </c>
      <c r="D233" s="107" t="s">
        <v>1765</v>
      </c>
      <c r="E233" s="110" t="s">
        <v>1766</v>
      </c>
      <c r="F233" s="107" t="s">
        <v>290</v>
      </c>
      <c r="G233" s="87">
        <v>39</v>
      </c>
      <c r="H233" s="89">
        <v>9.7479641000000006E-2</v>
      </c>
      <c r="I233" s="87">
        <v>288995</v>
      </c>
      <c r="J233" s="89">
        <v>32.5</v>
      </c>
      <c r="K233" s="87">
        <v>19668021</v>
      </c>
    </row>
    <row r="234" spans="2:11" s="1" customFormat="1" ht="18.2" customHeight="1" x14ac:dyDescent="0.15">
      <c r="B234" s="107" t="s">
        <v>741</v>
      </c>
      <c r="C234" s="107" t="s">
        <v>1236</v>
      </c>
      <c r="D234" s="107" t="s">
        <v>1767</v>
      </c>
      <c r="E234" s="110" t="s">
        <v>1768</v>
      </c>
      <c r="F234" s="107" t="s">
        <v>352</v>
      </c>
      <c r="G234" s="87">
        <v>104</v>
      </c>
      <c r="H234" s="89">
        <v>0.36994516869999999</v>
      </c>
      <c r="I234" s="87">
        <v>501583</v>
      </c>
      <c r="J234" s="89">
        <v>75</v>
      </c>
      <c r="K234" s="87">
        <v>60998983</v>
      </c>
    </row>
    <row r="235" spans="2:11" s="1" customFormat="1" ht="18.2" customHeight="1" x14ac:dyDescent="0.15">
      <c r="B235" s="107" t="s">
        <v>1063</v>
      </c>
      <c r="C235" s="107" t="s">
        <v>90</v>
      </c>
      <c r="D235" s="107" t="s">
        <v>1769</v>
      </c>
      <c r="E235" s="110" t="s">
        <v>1770</v>
      </c>
      <c r="F235" s="107" t="s">
        <v>430</v>
      </c>
      <c r="G235" s="87">
        <v>132</v>
      </c>
      <c r="H235" s="89">
        <v>0.3482339089</v>
      </c>
      <c r="I235" s="87">
        <v>42841527</v>
      </c>
      <c r="J235" s="89">
        <v>0.9</v>
      </c>
      <c r="K235" s="87">
        <v>501982913</v>
      </c>
    </row>
    <row r="236" spans="2:11" s="1" customFormat="1" ht="18.2" customHeight="1" x14ac:dyDescent="0.15">
      <c r="B236" s="107" t="s">
        <v>630</v>
      </c>
      <c r="C236" s="107" t="s">
        <v>1238</v>
      </c>
      <c r="D236" s="107" t="s">
        <v>1771</v>
      </c>
      <c r="E236" s="110" t="s">
        <v>1772</v>
      </c>
      <c r="F236" s="107" t="s">
        <v>307</v>
      </c>
      <c r="G236" s="87">
        <v>9</v>
      </c>
      <c r="H236" s="89">
        <v>8.4061499999999994E-3</v>
      </c>
      <c r="I236" s="87">
        <v>9471</v>
      </c>
      <c r="J236" s="89">
        <v>91</v>
      </c>
      <c r="K236" s="87">
        <v>106641926</v>
      </c>
    </row>
    <row r="237" spans="2:11" s="1" customFormat="1" ht="18.2" customHeight="1" x14ac:dyDescent="0.15">
      <c r="B237" s="107" t="s">
        <v>204</v>
      </c>
      <c r="C237" s="107" t="s">
        <v>1773</v>
      </c>
      <c r="D237" s="107" t="s">
        <v>1774</v>
      </c>
      <c r="E237" s="110" t="s">
        <v>1775</v>
      </c>
      <c r="F237" s="107" t="s">
        <v>301</v>
      </c>
      <c r="G237" s="87">
        <v>282</v>
      </c>
      <c r="H237" s="89">
        <v>1.0042078669000001</v>
      </c>
      <c r="I237" s="87">
        <v>3646433</v>
      </c>
      <c r="J237" s="89">
        <v>26.4</v>
      </c>
      <c r="K237" s="87">
        <v>86725987</v>
      </c>
    </row>
    <row r="238" spans="2:11" s="1" customFormat="1" ht="18.2" customHeight="1" x14ac:dyDescent="0.15">
      <c r="B238" s="107" t="s">
        <v>165</v>
      </c>
      <c r="C238" s="107" t="s">
        <v>1238</v>
      </c>
      <c r="D238" s="107" t="s">
        <v>1776</v>
      </c>
      <c r="E238" s="110" t="s">
        <v>1777</v>
      </c>
      <c r="F238" s="107" t="s">
        <v>355</v>
      </c>
      <c r="G238" s="87">
        <v>4877</v>
      </c>
      <c r="H238" s="89">
        <v>27.196193560800001</v>
      </c>
      <c r="I238" s="87">
        <v>27437611</v>
      </c>
      <c r="J238" s="89">
        <v>90.2</v>
      </c>
      <c r="K238" s="87">
        <v>651556396</v>
      </c>
    </row>
    <row r="239" spans="2:11" s="1" customFormat="1" ht="18.2" customHeight="1" x14ac:dyDescent="0.15">
      <c r="B239" s="107" t="s">
        <v>857</v>
      </c>
      <c r="C239" s="107" t="s">
        <v>1238</v>
      </c>
      <c r="D239" s="107" t="s">
        <v>1778</v>
      </c>
      <c r="E239" s="110" t="s">
        <v>1779</v>
      </c>
      <c r="F239" s="107" t="s">
        <v>321</v>
      </c>
      <c r="G239" s="87">
        <v>51</v>
      </c>
      <c r="H239" s="89">
        <v>7.4251870299999995E-2</v>
      </c>
      <c r="I239" s="87">
        <v>1802990</v>
      </c>
      <c r="J239" s="89">
        <v>4.0999999999999996</v>
      </c>
      <c r="K239" s="87">
        <v>555929713</v>
      </c>
    </row>
    <row r="240" spans="2:11" s="1" customFormat="1" ht="18.2" customHeight="1" x14ac:dyDescent="0.15">
      <c r="B240" s="107" t="s">
        <v>781</v>
      </c>
      <c r="C240" s="107" t="s">
        <v>1780</v>
      </c>
      <c r="D240" s="107" t="s">
        <v>1781</v>
      </c>
      <c r="E240" s="110" t="s">
        <v>1782</v>
      </c>
      <c r="F240" s="107" t="s">
        <v>315</v>
      </c>
      <c r="G240" s="87">
        <v>42</v>
      </c>
      <c r="H240" s="89">
        <v>0.40854668589999998</v>
      </c>
      <c r="I240" s="87">
        <v>9793959</v>
      </c>
      <c r="J240" s="89">
        <v>4</v>
      </c>
      <c r="K240" s="87">
        <v>904626856</v>
      </c>
    </row>
    <row r="241" spans="2:11" s="1" customFormat="1" ht="18.2" customHeight="1" x14ac:dyDescent="0.15">
      <c r="B241" s="107" t="s">
        <v>497</v>
      </c>
      <c r="C241" s="107" t="s">
        <v>1252</v>
      </c>
      <c r="D241" s="107" t="s">
        <v>1783</v>
      </c>
      <c r="E241" s="110" t="s">
        <v>1784</v>
      </c>
      <c r="F241" s="107" t="s">
        <v>290</v>
      </c>
      <c r="G241" s="87">
        <v>994</v>
      </c>
      <c r="H241" s="89">
        <v>14.245874330099999</v>
      </c>
      <c r="I241" s="87">
        <v>13146980</v>
      </c>
      <c r="J241" s="89">
        <v>113.5</v>
      </c>
      <c r="K241" s="87">
        <v>297887645</v>
      </c>
    </row>
    <row r="242" spans="2:11" s="1" customFormat="1" ht="18.2" customHeight="1" x14ac:dyDescent="0.15">
      <c r="B242" s="107" t="s">
        <v>878</v>
      </c>
      <c r="C242" s="107" t="s">
        <v>1252</v>
      </c>
      <c r="D242" s="107" t="s">
        <v>1785</v>
      </c>
      <c r="E242" s="110" t="s">
        <v>1786</v>
      </c>
      <c r="F242" s="107" t="s">
        <v>78</v>
      </c>
      <c r="G242" s="87">
        <v>180</v>
      </c>
      <c r="H242" s="89">
        <v>0.58566771799999995</v>
      </c>
      <c r="I242" s="87">
        <v>10134099</v>
      </c>
      <c r="J242" s="89">
        <v>7.75</v>
      </c>
      <c r="K242" s="87">
        <v>253555798</v>
      </c>
    </row>
    <row r="243" spans="2:11" s="1" customFormat="1" ht="18.2" customHeight="1" x14ac:dyDescent="0.15">
      <c r="B243" s="107" t="s">
        <v>957</v>
      </c>
      <c r="C243" s="107" t="s">
        <v>1238</v>
      </c>
      <c r="D243" s="107" t="s">
        <v>1787</v>
      </c>
      <c r="E243" s="110" t="s">
        <v>1788</v>
      </c>
      <c r="F243" s="107" t="s">
        <v>315</v>
      </c>
      <c r="G243" s="87">
        <v>3</v>
      </c>
      <c r="H243" s="89">
        <v>6.0000950000000004E-3</v>
      </c>
      <c r="I243" s="87">
        <v>60001</v>
      </c>
      <c r="J243" s="89">
        <v>10.75</v>
      </c>
      <c r="K243" s="87">
        <v>109361515</v>
      </c>
    </row>
    <row r="244" spans="2:11" s="1" customFormat="1" ht="18.2" customHeight="1" x14ac:dyDescent="0.15">
      <c r="B244" s="107" t="s">
        <v>456</v>
      </c>
      <c r="C244" s="107" t="s">
        <v>1251</v>
      </c>
      <c r="D244" s="107" t="s">
        <v>1789</v>
      </c>
      <c r="E244" s="110" t="s">
        <v>1790</v>
      </c>
      <c r="F244" s="107" t="s">
        <v>309</v>
      </c>
      <c r="G244" s="87">
        <v>3157</v>
      </c>
      <c r="H244" s="89">
        <v>40.4762882359</v>
      </c>
      <c r="I244" s="87">
        <v>7785505</v>
      </c>
      <c r="J244" s="89">
        <v>514</v>
      </c>
      <c r="K244" s="87">
        <v>118084763</v>
      </c>
    </row>
    <row r="245" spans="2:11" s="1" customFormat="1" ht="18.2" customHeight="1" x14ac:dyDescent="0.15">
      <c r="B245" s="107" t="s">
        <v>796</v>
      </c>
      <c r="C245" s="107" t="s">
        <v>1345</v>
      </c>
      <c r="D245" s="107" t="s">
        <v>1791</v>
      </c>
      <c r="E245" s="110" t="s">
        <v>1792</v>
      </c>
      <c r="F245" s="107" t="s">
        <v>343</v>
      </c>
      <c r="G245" s="87">
        <v>108</v>
      </c>
      <c r="H245" s="89">
        <v>0.42427499569999999</v>
      </c>
      <c r="I245" s="87">
        <v>624482</v>
      </c>
      <c r="J245" s="89">
        <v>63.5</v>
      </c>
      <c r="K245" s="87">
        <v>52175057</v>
      </c>
    </row>
    <row r="246" spans="2:11" s="1" customFormat="1" ht="18.2" customHeight="1" x14ac:dyDescent="0.15">
      <c r="B246" s="107" t="s">
        <v>612</v>
      </c>
      <c r="C246" s="107" t="s">
        <v>1793</v>
      </c>
      <c r="D246" s="107" t="s">
        <v>1794</v>
      </c>
      <c r="E246" s="110" t="s">
        <v>1795</v>
      </c>
      <c r="F246" s="107" t="s">
        <v>309</v>
      </c>
      <c r="G246" s="87">
        <v>467</v>
      </c>
      <c r="H246" s="89">
        <v>7.5795844481000003</v>
      </c>
      <c r="I246" s="87">
        <v>15451298</v>
      </c>
      <c r="J246" s="89">
        <v>46.3</v>
      </c>
      <c r="K246" s="87">
        <v>239627358</v>
      </c>
    </row>
    <row r="247" spans="2:11" s="1" customFormat="1" ht="18.2" customHeight="1" x14ac:dyDescent="0.15">
      <c r="B247" s="107" t="s">
        <v>679</v>
      </c>
      <c r="C247" s="107" t="s">
        <v>1238</v>
      </c>
      <c r="D247" s="107" t="s">
        <v>1796</v>
      </c>
      <c r="E247" s="110" t="s">
        <v>1797</v>
      </c>
      <c r="F247" s="107" t="s">
        <v>505</v>
      </c>
      <c r="G247" s="87">
        <v>176</v>
      </c>
      <c r="H247" s="89">
        <v>0.7446647461</v>
      </c>
      <c r="I247" s="87">
        <v>5891191</v>
      </c>
      <c r="J247" s="89">
        <v>12.5</v>
      </c>
      <c r="K247" s="87">
        <v>573681792</v>
      </c>
    </row>
    <row r="248" spans="2:11" s="1" customFormat="1" ht="18.2" customHeight="1" x14ac:dyDescent="0.15">
      <c r="B248" s="107" t="s">
        <v>716</v>
      </c>
      <c r="C248" s="107" t="s">
        <v>1238</v>
      </c>
      <c r="D248" s="107" t="s">
        <v>1798</v>
      </c>
      <c r="E248" s="110" t="s">
        <v>1799</v>
      </c>
      <c r="F248" s="107" t="s">
        <v>290</v>
      </c>
      <c r="G248" s="87">
        <v>301</v>
      </c>
      <c r="H248" s="89">
        <v>2.2853582323000001</v>
      </c>
      <c r="I248" s="87">
        <v>1003462</v>
      </c>
      <c r="J248" s="89">
        <v>214</v>
      </c>
      <c r="K248" s="87">
        <v>25681929</v>
      </c>
    </row>
    <row r="249" spans="2:11" s="1" customFormat="1" ht="18.2" customHeight="1" x14ac:dyDescent="0.15">
      <c r="B249" s="107" t="s">
        <v>600</v>
      </c>
      <c r="C249" s="107" t="s">
        <v>1238</v>
      </c>
      <c r="D249" s="107" t="s">
        <v>1800</v>
      </c>
      <c r="E249" s="110" t="s">
        <v>1801</v>
      </c>
      <c r="F249" s="107" t="s">
        <v>78</v>
      </c>
      <c r="G249" s="87">
        <v>44</v>
      </c>
      <c r="H249" s="89">
        <v>0.12703088409999999</v>
      </c>
      <c r="I249" s="87">
        <v>151467</v>
      </c>
      <c r="J249" s="89">
        <v>82.5</v>
      </c>
      <c r="K249" s="87">
        <v>145954546</v>
      </c>
    </row>
    <row r="250" spans="2:11" s="1" customFormat="1" ht="18.2" customHeight="1" x14ac:dyDescent="0.15">
      <c r="B250" s="107" t="s">
        <v>820</v>
      </c>
      <c r="C250" s="107" t="s">
        <v>1306</v>
      </c>
      <c r="D250" s="107" t="s">
        <v>1802</v>
      </c>
      <c r="E250" s="110" t="s">
        <v>1803</v>
      </c>
      <c r="F250" s="107" t="s">
        <v>321</v>
      </c>
      <c r="G250" s="87">
        <v>21</v>
      </c>
      <c r="H250" s="89">
        <v>0.41474634999999999</v>
      </c>
      <c r="I250" s="87">
        <v>1189504</v>
      </c>
      <c r="J250" s="89">
        <v>37</v>
      </c>
      <c r="K250" s="87">
        <v>75915626</v>
      </c>
    </row>
    <row r="251" spans="2:11" s="1" customFormat="1" ht="18.2" customHeight="1" x14ac:dyDescent="0.15">
      <c r="B251" s="107" t="s">
        <v>925</v>
      </c>
      <c r="C251" s="107" t="s">
        <v>1236</v>
      </c>
      <c r="D251" s="107" t="s">
        <v>1804</v>
      </c>
      <c r="E251" s="110" t="s">
        <v>1805</v>
      </c>
      <c r="F251" s="107" t="s">
        <v>355</v>
      </c>
      <c r="G251" s="87">
        <v>214</v>
      </c>
      <c r="H251" s="89">
        <v>0.27541957950000001</v>
      </c>
      <c r="I251" s="87">
        <v>11972130</v>
      </c>
      <c r="J251" s="89">
        <v>2.0750000000000002</v>
      </c>
      <c r="K251" s="87">
        <v>711717587</v>
      </c>
    </row>
    <row r="252" spans="2:11" s="1" customFormat="1" ht="18.2" customHeight="1" x14ac:dyDescent="0.15">
      <c r="B252" s="107" t="s">
        <v>584</v>
      </c>
      <c r="C252" s="107" t="s">
        <v>1236</v>
      </c>
      <c r="D252" s="107" t="s">
        <v>1806</v>
      </c>
      <c r="E252" s="110" t="s">
        <v>1807</v>
      </c>
      <c r="F252" s="107" t="s">
        <v>290</v>
      </c>
      <c r="G252" s="87">
        <v>382</v>
      </c>
      <c r="H252" s="89">
        <v>5.6460542297999998</v>
      </c>
      <c r="I252" s="87">
        <v>9653345</v>
      </c>
      <c r="J252" s="89">
        <v>57.5</v>
      </c>
      <c r="K252" s="87">
        <v>253869196</v>
      </c>
    </row>
    <row r="253" spans="2:11" s="1" customFormat="1" ht="18.2" customHeight="1" x14ac:dyDescent="0.15">
      <c r="B253" s="107" t="s">
        <v>556</v>
      </c>
      <c r="C253" s="107" t="s">
        <v>1242</v>
      </c>
      <c r="D253" s="107" t="s">
        <v>1808</v>
      </c>
      <c r="E253" s="110" t="s">
        <v>1809</v>
      </c>
      <c r="F253" s="107" t="s">
        <v>301</v>
      </c>
      <c r="G253" s="87">
        <v>402</v>
      </c>
      <c r="H253" s="89">
        <v>8.4599868219999994</v>
      </c>
      <c r="I253" s="87">
        <v>3577892</v>
      </c>
      <c r="J253" s="89">
        <v>264</v>
      </c>
      <c r="K253" s="87">
        <v>67517126</v>
      </c>
    </row>
    <row r="254" spans="2:11" s="1" customFormat="1" ht="18.2" customHeight="1" x14ac:dyDescent="0.15">
      <c r="B254" s="107" t="s">
        <v>221</v>
      </c>
      <c r="C254" s="107" t="s">
        <v>1333</v>
      </c>
      <c r="D254" s="107" t="s">
        <v>1810</v>
      </c>
      <c r="E254" s="110" t="s">
        <v>1811</v>
      </c>
      <c r="F254" s="107" t="s">
        <v>355</v>
      </c>
      <c r="G254" s="87">
        <v>1754</v>
      </c>
      <c r="H254" s="89">
        <v>14.728707387</v>
      </c>
      <c r="I254" s="87">
        <v>29053848</v>
      </c>
      <c r="J254" s="89">
        <v>42</v>
      </c>
      <c r="K254" s="87">
        <v>184697723</v>
      </c>
    </row>
    <row r="255" spans="2:11" s="1" customFormat="1" ht="18.2" customHeight="1" x14ac:dyDescent="0.15">
      <c r="B255" s="107" t="s">
        <v>1115</v>
      </c>
      <c r="C255" s="107" t="s">
        <v>1330</v>
      </c>
      <c r="D255" s="107" t="s">
        <v>1812</v>
      </c>
      <c r="E255" s="110" t="s">
        <v>1813</v>
      </c>
      <c r="F255" s="107" t="s">
        <v>350</v>
      </c>
      <c r="G255" s="87">
        <v>203</v>
      </c>
      <c r="H255" s="89">
        <v>0.36884789779999999</v>
      </c>
      <c r="I255" s="87">
        <v>55621161</v>
      </c>
      <c r="J255" s="89">
        <v>0.625</v>
      </c>
      <c r="K255" s="87">
        <v>450930783</v>
      </c>
    </row>
    <row r="256" spans="2:11" s="1" customFormat="1" ht="18.2" customHeight="1" x14ac:dyDescent="0.15">
      <c r="B256" s="107" t="s">
        <v>986</v>
      </c>
      <c r="C256" s="107" t="s">
        <v>1238</v>
      </c>
      <c r="D256" s="107" t="s">
        <v>1814</v>
      </c>
      <c r="E256" s="110" t="s">
        <v>1815</v>
      </c>
      <c r="F256" s="107" t="s">
        <v>290</v>
      </c>
      <c r="G256" s="87">
        <v>164</v>
      </c>
      <c r="H256" s="89">
        <v>0.49679912939999998</v>
      </c>
      <c r="I256" s="87">
        <v>383377</v>
      </c>
      <c r="J256" s="89">
        <v>107.5</v>
      </c>
      <c r="K256" s="87">
        <v>9098497</v>
      </c>
    </row>
    <row r="257" spans="2:11" s="1" customFormat="1" ht="18.2" customHeight="1" x14ac:dyDescent="0.15">
      <c r="B257" s="107" t="s">
        <v>902</v>
      </c>
      <c r="C257" s="107" t="s">
        <v>1238</v>
      </c>
      <c r="D257" s="107" t="s">
        <v>1816</v>
      </c>
      <c r="E257" s="110" t="s">
        <v>1817</v>
      </c>
      <c r="F257" s="107" t="s">
        <v>352</v>
      </c>
      <c r="G257" s="87">
        <v>137</v>
      </c>
      <c r="H257" s="89">
        <v>0.5711722843</v>
      </c>
      <c r="I257" s="87">
        <v>6379421</v>
      </c>
      <c r="J257" s="89">
        <v>8</v>
      </c>
      <c r="K257" s="87">
        <v>207189337</v>
      </c>
    </row>
    <row r="258" spans="2:11" s="1" customFormat="1" ht="18.2" customHeight="1" x14ac:dyDescent="0.15">
      <c r="B258" s="107" t="s">
        <v>130</v>
      </c>
      <c r="C258" s="107" t="s">
        <v>1818</v>
      </c>
      <c r="D258" s="107" t="s">
        <v>1819</v>
      </c>
      <c r="E258" s="110" t="s">
        <v>1820</v>
      </c>
      <c r="F258" s="107" t="s">
        <v>86</v>
      </c>
      <c r="G258" s="87">
        <v>241</v>
      </c>
      <c r="H258" s="89">
        <v>0.3621955483</v>
      </c>
      <c r="I258" s="87">
        <v>723023128</v>
      </c>
      <c r="J258" s="89">
        <v>5.5E-2</v>
      </c>
      <c r="K258" s="87">
        <v>6812241762</v>
      </c>
    </row>
    <row r="259" spans="2:11" s="1" customFormat="1" ht="18.2" customHeight="1" x14ac:dyDescent="0.15">
      <c r="B259" s="107" t="s">
        <v>81</v>
      </c>
      <c r="C259" s="107" t="s">
        <v>83</v>
      </c>
      <c r="D259" s="107" t="s">
        <v>1821</v>
      </c>
      <c r="E259" s="110" t="s">
        <v>82</v>
      </c>
      <c r="F259" s="107" t="s">
        <v>86</v>
      </c>
      <c r="G259" s="87">
        <v>77</v>
      </c>
      <c r="H259" s="89">
        <v>0.1226107652</v>
      </c>
      <c r="I259" s="87">
        <v>1470972</v>
      </c>
      <c r="J259" s="89" t="s">
        <v>38</v>
      </c>
      <c r="K259" s="87" t="s">
        <v>38</v>
      </c>
    </row>
    <row r="260" spans="2:11" s="1" customFormat="1" ht="18.2" customHeight="1" x14ac:dyDescent="0.15">
      <c r="B260" s="107" t="s">
        <v>81</v>
      </c>
      <c r="C260" s="107" t="s">
        <v>83</v>
      </c>
      <c r="D260" s="107" t="s">
        <v>1821</v>
      </c>
      <c r="E260" s="110" t="s">
        <v>82</v>
      </c>
      <c r="F260" s="107" t="s">
        <v>343</v>
      </c>
      <c r="G260" s="87">
        <v>89</v>
      </c>
      <c r="H260" s="89">
        <v>0.14123394410000001</v>
      </c>
      <c r="I260" s="87">
        <v>2049096</v>
      </c>
      <c r="J260" s="89">
        <v>6.95</v>
      </c>
      <c r="K260" s="87">
        <v>130926167</v>
      </c>
    </row>
    <row r="261" spans="2:11" s="1" customFormat="1" ht="18.2" customHeight="1" x14ac:dyDescent="0.15">
      <c r="B261" s="107" t="s">
        <v>942</v>
      </c>
      <c r="C261" s="107" t="s">
        <v>1238</v>
      </c>
      <c r="D261" s="107" t="s">
        <v>1822</v>
      </c>
      <c r="E261" s="110" t="s">
        <v>1823</v>
      </c>
      <c r="F261" s="107" t="s">
        <v>355</v>
      </c>
      <c r="G261" s="87">
        <v>451</v>
      </c>
      <c r="H261" s="89">
        <v>0.94159230380000003</v>
      </c>
      <c r="I261" s="87">
        <v>19084539</v>
      </c>
      <c r="J261" s="89">
        <v>4.4000000000000004</v>
      </c>
      <c r="K261" s="87">
        <v>303315625</v>
      </c>
    </row>
    <row r="262" spans="2:11" s="1" customFormat="1" ht="18.2" customHeight="1" x14ac:dyDescent="0.15">
      <c r="B262" s="107" t="s">
        <v>1055</v>
      </c>
      <c r="C262" s="107" t="s">
        <v>1238</v>
      </c>
      <c r="D262" s="107" t="s">
        <v>1824</v>
      </c>
      <c r="E262" s="110" t="s">
        <v>1825</v>
      </c>
      <c r="F262" s="107" t="s">
        <v>309</v>
      </c>
      <c r="G262" s="87">
        <v>4</v>
      </c>
      <c r="H262" s="89">
        <v>0.3347038417</v>
      </c>
      <c r="I262" s="87">
        <v>3630000</v>
      </c>
      <c r="J262" s="89">
        <v>0.1</v>
      </c>
      <c r="K262" s="87">
        <v>64500002</v>
      </c>
    </row>
    <row r="263" spans="2:11" s="1" customFormat="1" ht="18.2" customHeight="1" x14ac:dyDescent="0.15">
      <c r="B263" s="107" t="s">
        <v>579</v>
      </c>
      <c r="C263" s="107" t="s">
        <v>1238</v>
      </c>
      <c r="D263" s="107" t="s">
        <v>1826</v>
      </c>
      <c r="E263" s="110" t="s">
        <v>1827</v>
      </c>
      <c r="F263" s="107" t="s">
        <v>299</v>
      </c>
      <c r="G263" s="87">
        <v>174</v>
      </c>
      <c r="H263" s="89">
        <v>1.3173672498</v>
      </c>
      <c r="I263" s="87">
        <v>3955184</v>
      </c>
      <c r="J263" s="89">
        <v>33.299999999999997</v>
      </c>
      <c r="K263" s="87">
        <v>454093227</v>
      </c>
    </row>
    <row r="264" spans="2:11" s="1" customFormat="1" ht="18.2" customHeight="1" x14ac:dyDescent="0.15">
      <c r="B264" s="107" t="s">
        <v>696</v>
      </c>
      <c r="C264" s="107" t="s">
        <v>1238</v>
      </c>
      <c r="D264" s="107" t="s">
        <v>1828</v>
      </c>
      <c r="E264" s="110" t="s">
        <v>1829</v>
      </c>
      <c r="F264" s="107" t="s">
        <v>290</v>
      </c>
      <c r="G264" s="87">
        <v>130</v>
      </c>
      <c r="H264" s="89">
        <v>2.1374474997999999</v>
      </c>
      <c r="I264" s="87">
        <v>2642803</v>
      </c>
      <c r="J264" s="89">
        <v>77.5</v>
      </c>
      <c r="K264" s="87">
        <v>82239650</v>
      </c>
    </row>
    <row r="265" spans="2:11" s="1" customFormat="1" ht="18.2" customHeight="1" x14ac:dyDescent="0.15">
      <c r="B265" s="107" t="s">
        <v>448</v>
      </c>
      <c r="C265" s="107" t="s">
        <v>1238</v>
      </c>
      <c r="D265" s="107" t="s">
        <v>1830</v>
      </c>
      <c r="E265" s="110" t="s">
        <v>1831</v>
      </c>
      <c r="F265" s="107" t="s">
        <v>290</v>
      </c>
      <c r="G265" s="87">
        <v>7322</v>
      </c>
      <c r="H265" s="89">
        <v>22.290923208100001</v>
      </c>
      <c r="I265" s="87">
        <v>1934558</v>
      </c>
      <c r="J265" s="89">
        <v>1150</v>
      </c>
      <c r="K265" s="87">
        <v>63311396</v>
      </c>
    </row>
    <row r="266" spans="2:11" s="1" customFormat="1" ht="18.2" customHeight="1" x14ac:dyDescent="0.15">
      <c r="B266" s="107" t="s">
        <v>830</v>
      </c>
      <c r="C266" s="107" t="s">
        <v>1242</v>
      </c>
      <c r="D266" s="107" t="s">
        <v>1832</v>
      </c>
      <c r="E266" s="110" t="s">
        <v>1833</v>
      </c>
      <c r="F266" s="107" t="s">
        <v>343</v>
      </c>
      <c r="G266" s="87">
        <v>43</v>
      </c>
      <c r="H266" s="89">
        <v>0.32375588</v>
      </c>
      <c r="I266" s="87">
        <v>580945</v>
      </c>
      <c r="J266" s="89">
        <v>54.25</v>
      </c>
      <c r="K266" s="87">
        <v>49019132</v>
      </c>
    </row>
    <row r="267" spans="2:11" s="1" customFormat="1" ht="18.2" customHeight="1" x14ac:dyDescent="0.15">
      <c r="B267" s="107" t="s">
        <v>131</v>
      </c>
      <c r="C267" s="107" t="s">
        <v>1240</v>
      </c>
      <c r="D267" s="107" t="s">
        <v>1834</v>
      </c>
      <c r="E267" s="110" t="s">
        <v>1835</v>
      </c>
      <c r="F267" s="107" t="s">
        <v>355</v>
      </c>
      <c r="G267" s="87">
        <v>211</v>
      </c>
      <c r="H267" s="89">
        <v>0.62523426199999999</v>
      </c>
      <c r="I267" s="87">
        <v>7770629</v>
      </c>
      <c r="J267" s="89">
        <v>7.6</v>
      </c>
      <c r="K267" s="87">
        <v>447597577</v>
      </c>
    </row>
    <row r="268" spans="2:11" s="1" customFormat="1" ht="18.2" customHeight="1" x14ac:dyDescent="0.15">
      <c r="B268" s="107" t="s">
        <v>1159</v>
      </c>
      <c r="C268" s="107" t="s">
        <v>90</v>
      </c>
      <c r="D268" s="107" t="s">
        <v>1836</v>
      </c>
      <c r="E268" s="110" t="s">
        <v>1837</v>
      </c>
      <c r="F268" s="107" t="s">
        <v>186</v>
      </c>
      <c r="G268" s="87">
        <v>3</v>
      </c>
      <c r="H268" s="89">
        <v>5.833495E-4</v>
      </c>
      <c r="I268" s="87">
        <v>50348</v>
      </c>
      <c r="J268" s="89">
        <v>1.05</v>
      </c>
      <c r="K268" s="87">
        <v>123912956</v>
      </c>
    </row>
    <row r="269" spans="2:11" s="1" customFormat="1" ht="18.2" customHeight="1" x14ac:dyDescent="0.15">
      <c r="B269" s="107" t="s">
        <v>912</v>
      </c>
      <c r="C269" s="107" t="s">
        <v>1238</v>
      </c>
      <c r="D269" s="107" t="s">
        <v>1838</v>
      </c>
      <c r="E269" s="110" t="s">
        <v>1839</v>
      </c>
      <c r="F269" s="107" t="s">
        <v>355</v>
      </c>
      <c r="G269" s="87">
        <v>48</v>
      </c>
      <c r="H269" s="89">
        <v>0.23039832609999999</v>
      </c>
      <c r="I269" s="87">
        <v>1003235</v>
      </c>
      <c r="J269" s="89">
        <v>24</v>
      </c>
      <c r="K269" s="87">
        <v>65488644</v>
      </c>
    </row>
    <row r="270" spans="2:11" s="1" customFormat="1" ht="18.2" customHeight="1" x14ac:dyDescent="0.15">
      <c r="B270" s="107" t="s">
        <v>872</v>
      </c>
      <c r="C270" s="107" t="s">
        <v>1840</v>
      </c>
      <c r="D270" s="107" t="s">
        <v>1841</v>
      </c>
      <c r="E270" s="110" t="s">
        <v>1842</v>
      </c>
      <c r="F270" s="107" t="s">
        <v>321</v>
      </c>
      <c r="G270" s="87">
        <v>77</v>
      </c>
      <c r="H270" s="89">
        <v>0.17493708459999999</v>
      </c>
      <c r="I270" s="87">
        <v>439836</v>
      </c>
      <c r="J270" s="89">
        <v>40.5</v>
      </c>
      <c r="K270" s="87">
        <v>49957876</v>
      </c>
    </row>
    <row r="271" spans="2:11" s="1" customFormat="1" ht="18.2" customHeight="1" x14ac:dyDescent="0.15">
      <c r="B271" s="107" t="s">
        <v>692</v>
      </c>
      <c r="C271" s="107" t="s">
        <v>1843</v>
      </c>
      <c r="D271" s="107" t="s">
        <v>1844</v>
      </c>
      <c r="E271" s="110" t="s">
        <v>1845</v>
      </c>
      <c r="F271" s="107" t="s">
        <v>186</v>
      </c>
      <c r="G271" s="87">
        <v>55</v>
      </c>
      <c r="H271" s="89">
        <v>1.0765102437</v>
      </c>
      <c r="I271" s="87">
        <v>559019</v>
      </c>
      <c r="J271" s="89">
        <v>199</v>
      </c>
      <c r="K271" s="87">
        <v>32870810</v>
      </c>
    </row>
    <row r="272" spans="2:11" s="1" customFormat="1" ht="18.2" customHeight="1" x14ac:dyDescent="0.15">
      <c r="B272" s="107" t="s">
        <v>573</v>
      </c>
      <c r="C272" s="107" t="s">
        <v>1368</v>
      </c>
      <c r="D272" s="107" t="s">
        <v>1846</v>
      </c>
      <c r="E272" s="110" t="s">
        <v>1847</v>
      </c>
      <c r="F272" s="107" t="s">
        <v>336</v>
      </c>
      <c r="G272" s="87">
        <v>543</v>
      </c>
      <c r="H272" s="89">
        <v>3.2494764025</v>
      </c>
      <c r="I272" s="87">
        <v>3154352</v>
      </c>
      <c r="J272" s="89">
        <v>109</v>
      </c>
      <c r="K272" s="87">
        <v>142925173</v>
      </c>
    </row>
    <row r="273" spans="2:11" s="1" customFormat="1" ht="18.2" customHeight="1" x14ac:dyDescent="0.15">
      <c r="B273" s="107" t="s">
        <v>1027</v>
      </c>
      <c r="C273" s="107" t="s">
        <v>1699</v>
      </c>
      <c r="D273" s="107" t="s">
        <v>1848</v>
      </c>
      <c r="E273" s="110" t="s">
        <v>1849</v>
      </c>
      <c r="F273" s="107" t="s">
        <v>357</v>
      </c>
      <c r="G273" s="87">
        <v>826</v>
      </c>
      <c r="H273" s="89">
        <v>1.6669855844000001</v>
      </c>
      <c r="I273" s="87">
        <v>960272094</v>
      </c>
      <c r="J273" s="89">
        <v>0.16500000000000001</v>
      </c>
      <c r="K273" s="87">
        <v>3939376247</v>
      </c>
    </row>
    <row r="274" spans="2:11" s="1" customFormat="1" ht="18.2" customHeight="1" x14ac:dyDescent="0.15">
      <c r="B274" s="107" t="s">
        <v>639</v>
      </c>
      <c r="C274" s="107" t="s">
        <v>1238</v>
      </c>
      <c r="D274" s="107" t="s">
        <v>1850</v>
      </c>
      <c r="E274" s="110" t="s">
        <v>1851</v>
      </c>
      <c r="F274" s="107" t="s">
        <v>343</v>
      </c>
      <c r="G274" s="87">
        <v>976</v>
      </c>
      <c r="H274" s="89">
        <v>9.3787622126999999</v>
      </c>
      <c r="I274" s="87">
        <v>15017827</v>
      </c>
      <c r="J274" s="89">
        <v>50.5</v>
      </c>
      <c r="K274" s="87">
        <v>178602918</v>
      </c>
    </row>
    <row r="275" spans="2:11" s="1" customFormat="1" ht="18.2" customHeight="1" x14ac:dyDescent="0.15">
      <c r="B275" s="107" t="s">
        <v>1132</v>
      </c>
      <c r="C275" s="107" t="s">
        <v>1238</v>
      </c>
      <c r="D275" s="107" t="s">
        <v>1852</v>
      </c>
      <c r="E275" s="110" t="s">
        <v>1853</v>
      </c>
      <c r="F275" s="107" t="s">
        <v>330</v>
      </c>
      <c r="G275" s="87">
        <v>401</v>
      </c>
      <c r="H275" s="89">
        <v>0.57796296390000002</v>
      </c>
      <c r="I275" s="87">
        <v>82965624</v>
      </c>
      <c r="J275" s="89">
        <v>0.6</v>
      </c>
      <c r="K275" s="87">
        <v>356277502</v>
      </c>
    </row>
    <row r="276" spans="2:11" s="1" customFormat="1" ht="18.2" customHeight="1" x14ac:dyDescent="0.15">
      <c r="B276" s="107" t="s">
        <v>213</v>
      </c>
      <c r="C276" s="107" t="s">
        <v>1238</v>
      </c>
      <c r="D276" s="107" t="s">
        <v>1854</v>
      </c>
      <c r="E276" s="110" t="s">
        <v>1855</v>
      </c>
      <c r="F276" s="107" t="s">
        <v>301</v>
      </c>
      <c r="G276" s="87">
        <v>696</v>
      </c>
      <c r="H276" s="89">
        <v>16.489518239900001</v>
      </c>
      <c r="I276" s="87">
        <v>3859298</v>
      </c>
      <c r="J276" s="89">
        <v>464</v>
      </c>
      <c r="K276" s="87">
        <v>47982177</v>
      </c>
    </row>
    <row r="277" spans="2:11" s="1" customFormat="1" ht="18.2" customHeight="1" x14ac:dyDescent="0.15">
      <c r="B277" s="107" t="s">
        <v>1155</v>
      </c>
      <c r="C277" s="107" t="s">
        <v>1251</v>
      </c>
      <c r="D277" s="107" t="s">
        <v>1856</v>
      </c>
      <c r="E277" s="110" t="s">
        <v>1857</v>
      </c>
      <c r="F277" s="107" t="s">
        <v>86</v>
      </c>
      <c r="G277" s="87">
        <v>142</v>
      </c>
      <c r="H277" s="89">
        <v>0.20905869199999999</v>
      </c>
      <c r="I277" s="87">
        <v>4247270</v>
      </c>
      <c r="J277" s="89">
        <v>4.5999999999999996</v>
      </c>
      <c r="K277" s="87">
        <v>31069430</v>
      </c>
    </row>
    <row r="278" spans="2:11" s="1" customFormat="1" ht="18.2" customHeight="1" x14ac:dyDescent="0.15">
      <c r="B278" s="107" t="s">
        <v>1076</v>
      </c>
      <c r="C278" s="107" t="s">
        <v>1241</v>
      </c>
      <c r="D278" s="107" t="s">
        <v>1858</v>
      </c>
      <c r="E278" s="110" t="s">
        <v>1859</v>
      </c>
      <c r="F278" s="107" t="s">
        <v>78</v>
      </c>
      <c r="G278" s="87">
        <v>38</v>
      </c>
      <c r="H278" s="89">
        <v>0.239875647</v>
      </c>
      <c r="I278" s="87">
        <v>1495059</v>
      </c>
      <c r="J278" s="89">
        <v>15.5</v>
      </c>
      <c r="K278" s="87">
        <v>26925925</v>
      </c>
    </row>
    <row r="279" spans="2:11" s="1" customFormat="1" ht="18.2" customHeight="1" x14ac:dyDescent="0.15">
      <c r="B279" s="107" t="s">
        <v>631</v>
      </c>
      <c r="C279" s="107" t="s">
        <v>1236</v>
      </c>
      <c r="D279" s="107" t="s">
        <v>1860</v>
      </c>
      <c r="E279" s="110" t="s">
        <v>1861</v>
      </c>
      <c r="F279" s="107" t="s">
        <v>290</v>
      </c>
      <c r="G279" s="87">
        <v>98</v>
      </c>
      <c r="H279" s="89">
        <v>2.2130693993000001</v>
      </c>
      <c r="I279" s="87">
        <v>1113211</v>
      </c>
      <c r="J279" s="89">
        <v>196.5</v>
      </c>
      <c r="K279" s="87">
        <v>48107567</v>
      </c>
    </row>
    <row r="280" spans="2:11" s="1" customFormat="1" ht="18.2" customHeight="1" x14ac:dyDescent="0.15">
      <c r="B280" s="107" t="s">
        <v>192</v>
      </c>
      <c r="C280" s="107" t="s">
        <v>90</v>
      </c>
      <c r="D280" s="107" t="s">
        <v>1862</v>
      </c>
      <c r="E280" s="110" t="s">
        <v>1863</v>
      </c>
      <c r="F280" s="107" t="s">
        <v>301</v>
      </c>
      <c r="G280" s="87">
        <v>197</v>
      </c>
      <c r="H280" s="89">
        <v>0.53164995859999997</v>
      </c>
      <c r="I280" s="87">
        <v>14388803</v>
      </c>
      <c r="J280" s="89">
        <v>3.75</v>
      </c>
      <c r="K280" s="87">
        <v>269125498</v>
      </c>
    </row>
    <row r="281" spans="2:11" s="1" customFormat="1" ht="18.2" customHeight="1" x14ac:dyDescent="0.15">
      <c r="B281" s="107" t="s">
        <v>252</v>
      </c>
      <c r="C281" s="107" t="s">
        <v>1864</v>
      </c>
      <c r="D281" s="107" t="s">
        <v>1865</v>
      </c>
      <c r="E281" s="110" t="s">
        <v>1866</v>
      </c>
      <c r="F281" s="107" t="s">
        <v>225</v>
      </c>
      <c r="G281" s="87">
        <v>52</v>
      </c>
      <c r="H281" s="89">
        <v>0.3060503973</v>
      </c>
      <c r="I281" s="87">
        <v>676832</v>
      </c>
      <c r="J281" s="89">
        <v>41.5</v>
      </c>
      <c r="K281" s="87">
        <v>32694686</v>
      </c>
    </row>
    <row r="282" spans="2:11" s="1" customFormat="1" ht="18.2" customHeight="1" x14ac:dyDescent="0.15">
      <c r="B282" s="107" t="s">
        <v>634</v>
      </c>
      <c r="C282" s="107" t="s">
        <v>90</v>
      </c>
      <c r="D282" s="107" t="s">
        <v>1867</v>
      </c>
      <c r="E282" s="110" t="s">
        <v>1868</v>
      </c>
      <c r="F282" s="107" t="s">
        <v>350</v>
      </c>
      <c r="G282" s="87">
        <v>5830</v>
      </c>
      <c r="H282" s="89">
        <v>29.808418211399999</v>
      </c>
      <c r="I282" s="87">
        <v>817225271</v>
      </c>
      <c r="J282" s="89">
        <v>3.45</v>
      </c>
      <c r="K282" s="87">
        <v>2693756753</v>
      </c>
    </row>
    <row r="283" spans="2:11" s="1" customFormat="1" ht="18.2" customHeight="1" x14ac:dyDescent="0.15">
      <c r="B283" s="107" t="s">
        <v>1111</v>
      </c>
      <c r="C283" s="107" t="s">
        <v>1270</v>
      </c>
      <c r="D283" s="107" t="s">
        <v>1869</v>
      </c>
      <c r="E283" s="110" t="s">
        <v>1870</v>
      </c>
      <c r="F283" s="107" t="s">
        <v>86</v>
      </c>
      <c r="G283" s="87">
        <v>626</v>
      </c>
      <c r="H283" s="89">
        <v>0.6707750026</v>
      </c>
      <c r="I283" s="87">
        <v>3116662311</v>
      </c>
      <c r="J283" s="89">
        <v>1.7999999999999999E-2</v>
      </c>
      <c r="K283" s="87">
        <v>16722209651</v>
      </c>
    </row>
    <row r="284" spans="2:11" s="1" customFormat="1" ht="18.2" customHeight="1" x14ac:dyDescent="0.15">
      <c r="B284" s="107" t="s">
        <v>1004</v>
      </c>
      <c r="C284" s="107" t="s">
        <v>1238</v>
      </c>
      <c r="D284" s="107" t="s">
        <v>1871</v>
      </c>
      <c r="E284" s="110" t="s">
        <v>1872</v>
      </c>
      <c r="F284" s="107" t="s">
        <v>355</v>
      </c>
      <c r="G284" s="87">
        <v>310</v>
      </c>
      <c r="H284" s="89">
        <v>0.66290413029999995</v>
      </c>
      <c r="I284" s="87">
        <v>26910814</v>
      </c>
      <c r="J284" s="89">
        <v>1.8</v>
      </c>
      <c r="K284" s="87">
        <v>444691599</v>
      </c>
    </row>
    <row r="285" spans="2:11" s="1" customFormat="1" ht="18.2" customHeight="1" x14ac:dyDescent="0.15">
      <c r="B285" s="107" t="s">
        <v>133</v>
      </c>
      <c r="C285" s="107" t="s">
        <v>1270</v>
      </c>
      <c r="D285" s="107" t="s">
        <v>1873</v>
      </c>
      <c r="E285" s="110" t="s">
        <v>1874</v>
      </c>
      <c r="F285" s="107" t="s">
        <v>86</v>
      </c>
      <c r="G285" s="87">
        <v>172</v>
      </c>
      <c r="H285" s="89">
        <v>0.63650089499999996</v>
      </c>
      <c r="I285" s="87">
        <v>4147191</v>
      </c>
      <c r="J285" s="89">
        <v>15.125</v>
      </c>
      <c r="K285" s="87">
        <v>153103973</v>
      </c>
    </row>
    <row r="286" spans="2:11" s="1" customFormat="1" ht="18.2" customHeight="1" x14ac:dyDescent="0.15">
      <c r="B286" s="107" t="s">
        <v>197</v>
      </c>
      <c r="C286" s="107" t="s">
        <v>1245</v>
      </c>
      <c r="D286" s="107" t="s">
        <v>1875</v>
      </c>
      <c r="E286" s="110" t="s">
        <v>1876</v>
      </c>
      <c r="F286" s="107" t="s">
        <v>321</v>
      </c>
      <c r="G286" s="87">
        <v>322</v>
      </c>
      <c r="H286" s="89">
        <v>5.1363903584999999</v>
      </c>
      <c r="I286" s="87">
        <v>2404291</v>
      </c>
      <c r="J286" s="89">
        <v>228</v>
      </c>
      <c r="K286" s="87">
        <v>73595469</v>
      </c>
    </row>
    <row r="287" spans="2:11" s="1" customFormat="1" ht="18.2" customHeight="1" x14ac:dyDescent="0.15">
      <c r="B287" s="107" t="s">
        <v>1091</v>
      </c>
      <c r="C287" s="107" t="s">
        <v>90</v>
      </c>
      <c r="D287" s="107" t="s">
        <v>1877</v>
      </c>
      <c r="E287" s="110" t="s">
        <v>1878</v>
      </c>
      <c r="F287" s="107" t="s">
        <v>455</v>
      </c>
      <c r="G287" s="87">
        <v>1190</v>
      </c>
      <c r="H287" s="89">
        <v>2.7855388025000001</v>
      </c>
      <c r="I287" s="87">
        <v>157074662</v>
      </c>
      <c r="J287" s="89">
        <v>1.45</v>
      </c>
      <c r="K287" s="87">
        <v>263444823</v>
      </c>
    </row>
    <row r="288" spans="2:11" s="1" customFormat="1" ht="18.2" customHeight="1" x14ac:dyDescent="0.15">
      <c r="B288" s="107" t="s">
        <v>1034</v>
      </c>
      <c r="C288" s="107" t="s">
        <v>1236</v>
      </c>
      <c r="D288" s="107" t="s">
        <v>1879</v>
      </c>
      <c r="E288" s="110" t="s">
        <v>1880</v>
      </c>
      <c r="F288" s="107" t="s">
        <v>301</v>
      </c>
      <c r="G288" s="87">
        <v>178</v>
      </c>
      <c r="H288" s="89">
        <v>1.1215327295999999</v>
      </c>
      <c r="I288" s="87">
        <v>22065824</v>
      </c>
      <c r="J288" s="89">
        <v>4.625</v>
      </c>
      <c r="K288" s="87">
        <v>132646263</v>
      </c>
    </row>
    <row r="289" spans="2:11" s="1" customFormat="1" ht="18.2" customHeight="1" x14ac:dyDescent="0.15">
      <c r="B289" s="107" t="s">
        <v>180</v>
      </c>
      <c r="C289" s="107" t="s">
        <v>1251</v>
      </c>
      <c r="D289" s="107" t="s">
        <v>1881</v>
      </c>
      <c r="E289" s="110" t="s">
        <v>1882</v>
      </c>
      <c r="F289" s="107" t="s">
        <v>294</v>
      </c>
      <c r="G289" s="87">
        <v>803</v>
      </c>
      <c r="H289" s="89">
        <v>1.7718535466000001</v>
      </c>
      <c r="I289" s="87">
        <v>36635633</v>
      </c>
      <c r="J289" s="89">
        <v>4.45</v>
      </c>
      <c r="K289" s="87">
        <v>1433660237</v>
      </c>
    </row>
    <row r="290" spans="2:11" s="1" customFormat="1" ht="18.2" customHeight="1" x14ac:dyDescent="0.15">
      <c r="B290" s="107" t="s">
        <v>1046</v>
      </c>
      <c r="C290" s="107" t="s">
        <v>1270</v>
      </c>
      <c r="D290" s="107" t="s">
        <v>1883</v>
      </c>
      <c r="E290" s="110" t="s">
        <v>1884</v>
      </c>
      <c r="F290" s="107" t="s">
        <v>343</v>
      </c>
      <c r="G290" s="87">
        <v>84</v>
      </c>
      <c r="H290" s="89">
        <v>0.33600724510000002</v>
      </c>
      <c r="I290" s="87">
        <v>26325114</v>
      </c>
      <c r="J290" s="89">
        <v>1.3149999999999999</v>
      </c>
      <c r="K290" s="87">
        <v>400401186</v>
      </c>
    </row>
    <row r="291" spans="2:11" s="1" customFormat="1" ht="18.2" customHeight="1" x14ac:dyDescent="0.15">
      <c r="B291" s="107" t="s">
        <v>607</v>
      </c>
      <c r="C291" s="107" t="s">
        <v>1333</v>
      </c>
      <c r="D291" s="107" t="s">
        <v>1885</v>
      </c>
      <c r="E291" s="110" t="s">
        <v>1886</v>
      </c>
      <c r="F291" s="107" t="s">
        <v>355</v>
      </c>
      <c r="G291" s="87">
        <v>247</v>
      </c>
      <c r="H291" s="89">
        <v>1.7558366017</v>
      </c>
      <c r="I291" s="87">
        <v>14947885</v>
      </c>
      <c r="J291" s="89">
        <v>11.574999999999999</v>
      </c>
      <c r="K291" s="87">
        <v>981847425</v>
      </c>
    </row>
    <row r="292" spans="2:11" s="1" customFormat="1" ht="18.2" customHeight="1" x14ac:dyDescent="0.15">
      <c r="B292" s="107" t="s">
        <v>622</v>
      </c>
      <c r="C292" s="107" t="s">
        <v>1270</v>
      </c>
      <c r="D292" s="107" t="s">
        <v>1887</v>
      </c>
      <c r="E292" s="110" t="s">
        <v>1888</v>
      </c>
      <c r="F292" s="107" t="s">
        <v>301</v>
      </c>
      <c r="G292" s="87">
        <v>639</v>
      </c>
      <c r="H292" s="89">
        <v>2.6652678010000002</v>
      </c>
      <c r="I292" s="87">
        <v>1049534</v>
      </c>
      <c r="J292" s="89">
        <v>235</v>
      </c>
      <c r="K292" s="87">
        <v>43290747</v>
      </c>
    </row>
    <row r="293" spans="2:11" s="1" customFormat="1" ht="18.2" customHeight="1" x14ac:dyDescent="0.15">
      <c r="B293" s="107" t="s">
        <v>947</v>
      </c>
      <c r="C293" s="107" t="s">
        <v>1238</v>
      </c>
      <c r="D293" s="107" t="s">
        <v>1889</v>
      </c>
      <c r="E293" s="110" t="s">
        <v>1890</v>
      </c>
      <c r="F293" s="107" t="s">
        <v>186</v>
      </c>
      <c r="G293" s="87">
        <v>345</v>
      </c>
      <c r="H293" s="89">
        <v>1.0545675637</v>
      </c>
      <c r="I293" s="87">
        <v>12920145</v>
      </c>
      <c r="J293" s="89">
        <v>7.9</v>
      </c>
      <c r="K293" s="87">
        <v>161500104</v>
      </c>
    </row>
    <row r="294" spans="2:11" s="1" customFormat="1" ht="18.2" customHeight="1" x14ac:dyDescent="0.15">
      <c r="B294" s="107" t="s">
        <v>1022</v>
      </c>
      <c r="C294" s="107" t="s">
        <v>1238</v>
      </c>
      <c r="D294" s="107" t="s">
        <v>1891</v>
      </c>
      <c r="E294" s="110" t="s">
        <v>1892</v>
      </c>
      <c r="F294" s="107" t="s">
        <v>78</v>
      </c>
      <c r="G294" s="87">
        <v>127</v>
      </c>
      <c r="H294" s="89">
        <v>2.1907728500000001E-2</v>
      </c>
      <c r="I294" s="87">
        <v>12837742</v>
      </c>
      <c r="J294" s="89">
        <v>0.17499999999999999</v>
      </c>
      <c r="K294" s="87">
        <v>3800824884</v>
      </c>
    </row>
    <row r="295" spans="2:11" s="1" customFormat="1" ht="18.2" customHeight="1" x14ac:dyDescent="0.15">
      <c r="B295" s="107" t="s">
        <v>1047</v>
      </c>
      <c r="C295" s="107" t="s">
        <v>1236</v>
      </c>
      <c r="D295" s="107" t="s">
        <v>1893</v>
      </c>
      <c r="E295" s="110" t="s">
        <v>1894</v>
      </c>
      <c r="F295" s="107" t="s">
        <v>338</v>
      </c>
      <c r="G295" s="87">
        <v>139</v>
      </c>
      <c r="H295" s="89">
        <v>0.2584121117</v>
      </c>
      <c r="I295" s="87">
        <v>26403097</v>
      </c>
      <c r="J295" s="89">
        <v>0.95</v>
      </c>
      <c r="K295" s="87">
        <v>539949917</v>
      </c>
    </row>
    <row r="296" spans="2:11" s="1" customFormat="1" ht="18.2" customHeight="1" x14ac:dyDescent="0.15">
      <c r="B296" s="107" t="s">
        <v>428</v>
      </c>
      <c r="C296" s="107" t="s">
        <v>1236</v>
      </c>
      <c r="D296" s="107" t="s">
        <v>1895</v>
      </c>
      <c r="E296" s="110" t="s">
        <v>1896</v>
      </c>
      <c r="F296" s="107" t="s">
        <v>430</v>
      </c>
      <c r="G296" s="87">
        <v>87491</v>
      </c>
      <c r="H296" s="89">
        <v>604.22841185940001</v>
      </c>
      <c r="I296" s="87">
        <v>37350925</v>
      </c>
      <c r="J296" s="89">
        <v>1376</v>
      </c>
      <c r="K296" s="87">
        <v>116127158</v>
      </c>
    </row>
    <row r="297" spans="2:11" s="1" customFormat="1" ht="18.2" customHeight="1" x14ac:dyDescent="0.15">
      <c r="B297" s="107" t="s">
        <v>761</v>
      </c>
      <c r="C297" s="107" t="s">
        <v>1245</v>
      </c>
      <c r="D297" s="107" t="s">
        <v>1897</v>
      </c>
      <c r="E297" s="110" t="s">
        <v>1898</v>
      </c>
      <c r="F297" s="107" t="s">
        <v>343</v>
      </c>
      <c r="G297" s="87">
        <v>39</v>
      </c>
      <c r="H297" s="89">
        <v>0.22505277609999999</v>
      </c>
      <c r="I297" s="87">
        <v>72590</v>
      </c>
      <c r="J297" s="89">
        <v>323</v>
      </c>
      <c r="K297" s="87">
        <v>12504519</v>
      </c>
    </row>
    <row r="298" spans="2:11" s="1" customFormat="1" ht="18.2" customHeight="1" x14ac:dyDescent="0.15">
      <c r="B298" s="107" t="s">
        <v>751</v>
      </c>
      <c r="C298" s="107" t="s">
        <v>1245</v>
      </c>
      <c r="D298" s="107" t="s">
        <v>1899</v>
      </c>
      <c r="E298" s="110" t="s">
        <v>1900</v>
      </c>
      <c r="F298" s="107" t="s">
        <v>343</v>
      </c>
      <c r="G298" s="87">
        <v>88</v>
      </c>
      <c r="H298" s="89">
        <v>0.52781550349999995</v>
      </c>
      <c r="I298" s="87">
        <v>320312</v>
      </c>
      <c r="J298" s="89">
        <v>149</v>
      </c>
      <c r="K298" s="87">
        <v>29085355</v>
      </c>
    </row>
    <row r="299" spans="2:11" s="1" customFormat="1" ht="18.2" customHeight="1" x14ac:dyDescent="0.15">
      <c r="B299" s="107" t="s">
        <v>858</v>
      </c>
      <c r="C299" s="107" t="s">
        <v>90</v>
      </c>
      <c r="D299" s="107" t="s">
        <v>1901</v>
      </c>
      <c r="E299" s="110" t="s">
        <v>1902</v>
      </c>
      <c r="F299" s="107" t="s">
        <v>225</v>
      </c>
      <c r="G299" s="87">
        <v>476</v>
      </c>
      <c r="H299" s="89">
        <v>3.7354442348000001</v>
      </c>
      <c r="I299" s="87">
        <v>35742638</v>
      </c>
      <c r="J299" s="89">
        <v>10.625</v>
      </c>
      <c r="K299" s="87">
        <v>212548416</v>
      </c>
    </row>
    <row r="300" spans="2:11" s="1" customFormat="1" ht="18.2" customHeight="1" x14ac:dyDescent="0.15">
      <c r="B300" s="107" t="s">
        <v>763</v>
      </c>
      <c r="C300" s="107" t="s">
        <v>1238</v>
      </c>
      <c r="D300" s="107" t="s">
        <v>1903</v>
      </c>
      <c r="E300" s="110" t="s">
        <v>1904</v>
      </c>
      <c r="F300" s="107" t="s">
        <v>309</v>
      </c>
      <c r="G300" s="87">
        <v>32</v>
      </c>
      <c r="H300" s="89">
        <v>0.75448732809999997</v>
      </c>
      <c r="I300" s="87">
        <v>3280599</v>
      </c>
      <c r="J300" s="89">
        <v>23.5</v>
      </c>
      <c r="K300" s="87">
        <v>169730089</v>
      </c>
    </row>
    <row r="301" spans="2:11" s="1" customFormat="1" ht="18.2" customHeight="1" x14ac:dyDescent="0.15">
      <c r="B301" s="107" t="s">
        <v>595</v>
      </c>
      <c r="C301" s="107" t="s">
        <v>1238</v>
      </c>
      <c r="D301" s="107" t="s">
        <v>1905</v>
      </c>
      <c r="E301" s="110" t="s">
        <v>1906</v>
      </c>
      <c r="F301" s="107" t="s">
        <v>330</v>
      </c>
      <c r="G301" s="87">
        <v>561</v>
      </c>
      <c r="H301" s="89">
        <v>6.6688660662999997</v>
      </c>
      <c r="I301" s="87">
        <v>6794859</v>
      </c>
      <c r="J301" s="89">
        <v>99</v>
      </c>
      <c r="K301" s="87">
        <v>130383361</v>
      </c>
    </row>
    <row r="302" spans="2:11" s="1" customFormat="1" ht="18.2" customHeight="1" x14ac:dyDescent="0.15">
      <c r="B302" s="107" t="s">
        <v>960</v>
      </c>
      <c r="C302" s="107" t="s">
        <v>1393</v>
      </c>
      <c r="D302" s="107" t="s">
        <v>1907</v>
      </c>
      <c r="E302" s="110" t="s">
        <v>1908</v>
      </c>
      <c r="F302" s="107" t="s">
        <v>338</v>
      </c>
      <c r="G302" s="87">
        <v>93</v>
      </c>
      <c r="H302" s="89">
        <v>0.19457285639999999</v>
      </c>
      <c r="I302" s="87">
        <v>1269952</v>
      </c>
      <c r="J302" s="89">
        <v>15.25</v>
      </c>
      <c r="K302" s="87">
        <v>75935365</v>
      </c>
    </row>
    <row r="303" spans="2:11" s="1" customFormat="1" ht="18.2" customHeight="1" x14ac:dyDescent="0.15">
      <c r="B303" s="107" t="s">
        <v>229</v>
      </c>
      <c r="C303" s="107" t="s">
        <v>1238</v>
      </c>
      <c r="D303" s="107" t="s">
        <v>1909</v>
      </c>
      <c r="E303" s="110" t="s">
        <v>1910</v>
      </c>
      <c r="F303" s="107" t="s">
        <v>350</v>
      </c>
      <c r="G303" s="87">
        <v>64</v>
      </c>
      <c r="H303" s="89">
        <v>3.09233267E-2</v>
      </c>
      <c r="I303" s="87">
        <v>4182022</v>
      </c>
      <c r="J303" s="89">
        <v>0.67500000000000004</v>
      </c>
      <c r="K303" s="87">
        <v>691898724</v>
      </c>
    </row>
    <row r="304" spans="2:11" s="1" customFormat="1" ht="18.2" customHeight="1" x14ac:dyDescent="0.15">
      <c r="B304" s="107" t="s">
        <v>255</v>
      </c>
      <c r="C304" s="107" t="s">
        <v>1252</v>
      </c>
      <c r="D304" s="107" t="s">
        <v>1911</v>
      </c>
      <c r="E304" s="110" t="s">
        <v>1912</v>
      </c>
      <c r="F304" s="107" t="s">
        <v>290</v>
      </c>
      <c r="G304" s="87">
        <v>5537</v>
      </c>
      <c r="H304" s="89">
        <v>51.811897349600002</v>
      </c>
      <c r="I304" s="87">
        <v>1926490</v>
      </c>
      <c r="J304" s="89">
        <v>2770</v>
      </c>
      <c r="K304" s="87">
        <v>27150193</v>
      </c>
    </row>
    <row r="305" spans="2:11" s="1" customFormat="1" ht="18.2" customHeight="1" x14ac:dyDescent="0.15">
      <c r="B305" s="107" t="s">
        <v>731</v>
      </c>
      <c r="C305" s="107" t="s">
        <v>1238</v>
      </c>
      <c r="D305" s="107" t="s">
        <v>1913</v>
      </c>
      <c r="E305" s="110" t="s">
        <v>1914</v>
      </c>
      <c r="F305" s="107" t="s">
        <v>309</v>
      </c>
      <c r="G305" s="87">
        <v>158</v>
      </c>
      <c r="H305" s="89">
        <v>0.70386185400000001</v>
      </c>
      <c r="I305" s="87">
        <v>1523581</v>
      </c>
      <c r="J305" s="89">
        <v>44</v>
      </c>
      <c r="K305" s="87">
        <v>110366636</v>
      </c>
    </row>
    <row r="306" spans="2:11" s="1" customFormat="1" ht="18.2" customHeight="1" x14ac:dyDescent="0.15">
      <c r="B306" s="107" t="s">
        <v>1084</v>
      </c>
      <c r="C306" s="107" t="s">
        <v>1245</v>
      </c>
      <c r="D306" s="107" t="s">
        <v>1915</v>
      </c>
      <c r="E306" s="110" t="s">
        <v>1916</v>
      </c>
      <c r="F306" s="107" t="s">
        <v>315</v>
      </c>
      <c r="G306" s="87">
        <v>5</v>
      </c>
      <c r="H306" s="89">
        <v>1.0230721E-2</v>
      </c>
      <c r="I306" s="87">
        <v>23557</v>
      </c>
      <c r="J306" s="89">
        <v>43.5</v>
      </c>
      <c r="K306" s="87">
        <v>9209779</v>
      </c>
    </row>
    <row r="307" spans="2:11" s="1" customFormat="1" ht="18.2" customHeight="1" x14ac:dyDescent="0.15">
      <c r="B307" s="107" t="s">
        <v>705</v>
      </c>
      <c r="C307" s="107" t="s">
        <v>1662</v>
      </c>
      <c r="D307" s="107" t="s">
        <v>1917</v>
      </c>
      <c r="E307" s="110" t="s">
        <v>1918</v>
      </c>
      <c r="F307" s="107" t="s">
        <v>338</v>
      </c>
      <c r="G307" s="87">
        <v>991</v>
      </c>
      <c r="H307" s="89">
        <v>5.9775749449999998</v>
      </c>
      <c r="I307" s="87">
        <v>5821038</v>
      </c>
      <c r="J307" s="89">
        <v>96.3</v>
      </c>
      <c r="K307" s="87">
        <v>61157127</v>
      </c>
    </row>
    <row r="308" spans="2:11" s="1" customFormat="1" ht="18.2" customHeight="1" x14ac:dyDescent="0.15">
      <c r="B308" s="107" t="s">
        <v>477</v>
      </c>
      <c r="C308" s="107" t="s">
        <v>90</v>
      </c>
      <c r="D308" s="107" t="s">
        <v>1919</v>
      </c>
      <c r="E308" s="110" t="s">
        <v>1920</v>
      </c>
      <c r="F308" s="107" t="s">
        <v>319</v>
      </c>
      <c r="G308" s="87">
        <v>468</v>
      </c>
      <c r="H308" s="89">
        <v>20.286754185300001</v>
      </c>
      <c r="I308" s="87">
        <v>2889071</v>
      </c>
      <c r="J308" s="89">
        <v>735</v>
      </c>
      <c r="K308" s="87">
        <v>58111639</v>
      </c>
    </row>
    <row r="309" spans="2:11" s="1" customFormat="1" ht="18.2" customHeight="1" x14ac:dyDescent="0.15">
      <c r="B309" s="107" t="s">
        <v>1030</v>
      </c>
      <c r="C309" s="107" t="s">
        <v>1238</v>
      </c>
      <c r="D309" s="107" t="s">
        <v>1921</v>
      </c>
      <c r="E309" s="110" t="s">
        <v>1922</v>
      </c>
      <c r="F309" s="107" t="s">
        <v>336</v>
      </c>
      <c r="G309" s="87">
        <v>77</v>
      </c>
      <c r="H309" s="89">
        <v>0.59811779590000003</v>
      </c>
      <c r="I309" s="87">
        <v>25079827</v>
      </c>
      <c r="J309" s="89">
        <v>2.4</v>
      </c>
      <c r="K309" s="87">
        <v>262657922</v>
      </c>
    </row>
    <row r="310" spans="2:11" s="1" customFormat="1" ht="18.2" customHeight="1" x14ac:dyDescent="0.15">
      <c r="B310" s="107" t="s">
        <v>610</v>
      </c>
      <c r="C310" s="107" t="s">
        <v>1252</v>
      </c>
      <c r="D310" s="107" t="s">
        <v>1923</v>
      </c>
      <c r="E310" s="110" t="s">
        <v>1924</v>
      </c>
      <c r="F310" s="107" t="s">
        <v>445</v>
      </c>
      <c r="G310" s="87">
        <v>224</v>
      </c>
      <c r="H310" s="89">
        <v>1.3043452326</v>
      </c>
      <c r="I310" s="87">
        <v>1013473</v>
      </c>
      <c r="J310" s="89">
        <v>140</v>
      </c>
      <c r="K310" s="87">
        <v>79488787</v>
      </c>
    </row>
    <row r="311" spans="2:11" s="1" customFormat="1" ht="18.2" customHeight="1" x14ac:dyDescent="0.15">
      <c r="B311" s="107" t="s">
        <v>791</v>
      </c>
      <c r="C311" s="107" t="s">
        <v>1252</v>
      </c>
      <c r="D311" s="107" t="s">
        <v>1925</v>
      </c>
      <c r="E311" s="110" t="s">
        <v>1926</v>
      </c>
      <c r="F311" s="107" t="s">
        <v>309</v>
      </c>
      <c r="G311" s="87">
        <v>164</v>
      </c>
      <c r="H311" s="89">
        <v>1.0954241944000001</v>
      </c>
      <c r="I311" s="87">
        <v>2589126</v>
      </c>
      <c r="J311" s="89">
        <v>46</v>
      </c>
      <c r="K311" s="87">
        <v>75551641</v>
      </c>
    </row>
    <row r="312" spans="2:11" s="1" customFormat="1" ht="18.2" customHeight="1" x14ac:dyDescent="0.15">
      <c r="B312" s="107" t="s">
        <v>462</v>
      </c>
      <c r="C312" s="107" t="s">
        <v>1252</v>
      </c>
      <c r="D312" s="107" t="s">
        <v>1927</v>
      </c>
      <c r="E312" s="110" t="s">
        <v>1928</v>
      </c>
      <c r="F312" s="107" t="s">
        <v>319</v>
      </c>
      <c r="G312" s="87">
        <v>4980</v>
      </c>
      <c r="H312" s="89">
        <v>20.009640020399999</v>
      </c>
      <c r="I312" s="87">
        <v>1506410</v>
      </c>
      <c r="J312" s="89">
        <v>1412</v>
      </c>
      <c r="K312" s="87">
        <v>38911810</v>
      </c>
    </row>
    <row r="313" spans="2:11" s="1" customFormat="1" ht="18.2" customHeight="1" x14ac:dyDescent="0.15">
      <c r="B313" s="107" t="s">
        <v>793</v>
      </c>
      <c r="C313" s="107" t="s">
        <v>1245</v>
      </c>
      <c r="D313" s="107" t="s">
        <v>1929</v>
      </c>
      <c r="E313" s="110" t="s">
        <v>1930</v>
      </c>
      <c r="F313" s="107" t="s">
        <v>309</v>
      </c>
      <c r="G313" s="87">
        <v>120</v>
      </c>
      <c r="H313" s="89">
        <v>0.86938766160000003</v>
      </c>
      <c r="I313" s="87">
        <v>1295610</v>
      </c>
      <c r="J313" s="89">
        <v>67</v>
      </c>
      <c r="K313" s="87">
        <v>50681372</v>
      </c>
    </row>
    <row r="314" spans="2:11" s="1" customFormat="1" ht="18.2" customHeight="1" x14ac:dyDescent="0.15">
      <c r="B314" s="107" t="s">
        <v>719</v>
      </c>
      <c r="C314" s="107" t="s">
        <v>1931</v>
      </c>
      <c r="D314" s="107" t="s">
        <v>1932</v>
      </c>
      <c r="E314" s="110" t="s">
        <v>1933</v>
      </c>
      <c r="F314" s="107" t="s">
        <v>362</v>
      </c>
      <c r="G314" s="87">
        <v>272</v>
      </c>
      <c r="H314" s="89">
        <v>2.8812008027</v>
      </c>
      <c r="I314" s="87">
        <v>11732071</v>
      </c>
      <c r="J314" s="89">
        <v>24.25</v>
      </c>
      <c r="K314" s="87">
        <v>222105726</v>
      </c>
    </row>
    <row r="315" spans="2:11" s="1" customFormat="1" ht="18.2" customHeight="1" x14ac:dyDescent="0.15">
      <c r="B315" s="107" t="s">
        <v>869</v>
      </c>
      <c r="C315" s="107" t="s">
        <v>1934</v>
      </c>
      <c r="D315" s="107" t="s">
        <v>1935</v>
      </c>
      <c r="E315" s="110" t="s">
        <v>1936</v>
      </c>
      <c r="F315" s="107" t="s">
        <v>91</v>
      </c>
      <c r="G315" s="87">
        <v>108</v>
      </c>
      <c r="H315" s="89">
        <v>0.26381529660000003</v>
      </c>
      <c r="I315" s="87">
        <v>293531</v>
      </c>
      <c r="J315" s="89">
        <v>92.5</v>
      </c>
      <c r="K315" s="87">
        <v>22091192</v>
      </c>
    </row>
    <row r="316" spans="2:11" s="1" customFormat="1" ht="18.2" customHeight="1" x14ac:dyDescent="0.15">
      <c r="B316" s="107" t="s">
        <v>113</v>
      </c>
      <c r="C316" s="107" t="s">
        <v>1240</v>
      </c>
      <c r="D316" s="107" t="s">
        <v>1937</v>
      </c>
      <c r="E316" s="110" t="s">
        <v>1938</v>
      </c>
      <c r="F316" s="107" t="s">
        <v>301</v>
      </c>
      <c r="G316" s="87">
        <v>1323</v>
      </c>
      <c r="H316" s="89">
        <v>3.2954737392000002</v>
      </c>
      <c r="I316" s="87">
        <v>27314287</v>
      </c>
      <c r="J316" s="89">
        <v>11.5</v>
      </c>
      <c r="K316" s="87">
        <v>245626926</v>
      </c>
    </row>
    <row r="317" spans="2:11" s="1" customFormat="1" ht="18.2" customHeight="1" x14ac:dyDescent="0.15">
      <c r="B317" s="107" t="s">
        <v>1075</v>
      </c>
      <c r="C317" s="107" t="s">
        <v>1939</v>
      </c>
      <c r="D317" s="107" t="s">
        <v>1940</v>
      </c>
      <c r="E317" s="110" t="s">
        <v>1941</v>
      </c>
      <c r="F317" s="107" t="s">
        <v>350</v>
      </c>
      <c r="G317" s="87">
        <v>32</v>
      </c>
      <c r="H317" s="89">
        <v>1.48042078E-2</v>
      </c>
      <c r="I317" s="87">
        <v>1115830</v>
      </c>
      <c r="J317" s="89">
        <v>1.3</v>
      </c>
      <c r="K317" s="87">
        <v>323216217</v>
      </c>
    </row>
    <row r="318" spans="2:11" s="1" customFormat="1" ht="18.2" customHeight="1" x14ac:dyDescent="0.15">
      <c r="B318" s="107" t="s">
        <v>1122</v>
      </c>
      <c r="C318" s="107" t="s">
        <v>90</v>
      </c>
      <c r="D318" s="107" t="s">
        <v>1942</v>
      </c>
      <c r="E318" s="110" t="s">
        <v>1943</v>
      </c>
      <c r="F318" s="107" t="s">
        <v>86</v>
      </c>
      <c r="G318" s="87">
        <v>43</v>
      </c>
      <c r="H318" s="89">
        <v>6.3536077600000004E-2</v>
      </c>
      <c r="I318" s="87">
        <v>13521975</v>
      </c>
      <c r="J318" s="89">
        <v>0.45</v>
      </c>
      <c r="K318" s="87">
        <v>557811947</v>
      </c>
    </row>
    <row r="319" spans="2:11" s="1" customFormat="1" ht="18.2" customHeight="1" x14ac:dyDescent="0.15">
      <c r="B319" s="107" t="s">
        <v>779</v>
      </c>
      <c r="C319" s="107" t="s">
        <v>1238</v>
      </c>
      <c r="D319" s="107" t="s">
        <v>1944</v>
      </c>
      <c r="E319" s="110" t="s">
        <v>1945</v>
      </c>
      <c r="F319" s="107" t="s">
        <v>505</v>
      </c>
      <c r="G319" s="87">
        <v>45</v>
      </c>
      <c r="H319" s="89">
        <v>6.1322983800000001E-2</v>
      </c>
      <c r="I319" s="87">
        <v>101971</v>
      </c>
      <c r="J319" s="89">
        <v>57.5</v>
      </c>
      <c r="K319" s="87">
        <v>63636279</v>
      </c>
    </row>
    <row r="320" spans="2:11" s="1" customFormat="1" ht="18.2" customHeight="1" x14ac:dyDescent="0.15">
      <c r="B320" s="107" t="s">
        <v>829</v>
      </c>
      <c r="C320" s="107" t="s">
        <v>1245</v>
      </c>
      <c r="D320" s="107" t="s">
        <v>1946</v>
      </c>
      <c r="E320" s="110" t="s">
        <v>1947</v>
      </c>
      <c r="F320" s="107" t="s">
        <v>78</v>
      </c>
      <c r="G320" s="87">
        <v>271</v>
      </c>
      <c r="H320" s="89">
        <v>0.76034363589999998</v>
      </c>
      <c r="I320" s="87">
        <v>7875071</v>
      </c>
      <c r="J320" s="89">
        <v>9.375</v>
      </c>
      <c r="K320" s="87">
        <v>284428747</v>
      </c>
    </row>
    <row r="321" spans="2:11" s="1" customFormat="1" ht="18.2" customHeight="1" x14ac:dyDescent="0.15">
      <c r="B321" s="107" t="s">
        <v>440</v>
      </c>
      <c r="C321" s="107" t="s">
        <v>1236</v>
      </c>
      <c r="D321" s="107" t="s">
        <v>1948</v>
      </c>
      <c r="E321" s="110" t="s">
        <v>1949</v>
      </c>
      <c r="F321" s="107" t="s">
        <v>294</v>
      </c>
      <c r="G321" s="87">
        <v>3966</v>
      </c>
      <c r="H321" s="89">
        <v>26.445187387200001</v>
      </c>
      <c r="I321" s="87">
        <v>1923133</v>
      </c>
      <c r="J321" s="89">
        <v>1400</v>
      </c>
      <c r="K321" s="87">
        <v>94781312</v>
      </c>
    </row>
    <row r="322" spans="2:11" s="1" customFormat="1" ht="18.2" customHeight="1" x14ac:dyDescent="0.15">
      <c r="B322" s="107" t="s">
        <v>585</v>
      </c>
      <c r="C322" s="107" t="s">
        <v>1238</v>
      </c>
      <c r="D322" s="107" t="s">
        <v>1950</v>
      </c>
      <c r="E322" s="110" t="s">
        <v>1951</v>
      </c>
      <c r="F322" s="107" t="s">
        <v>290</v>
      </c>
      <c r="G322" s="87">
        <v>3495</v>
      </c>
      <c r="H322" s="89">
        <v>42.699404912600002</v>
      </c>
      <c r="I322" s="87">
        <v>24865982</v>
      </c>
      <c r="J322" s="89">
        <v>170.5</v>
      </c>
      <c r="K322" s="87">
        <v>85210199</v>
      </c>
    </row>
    <row r="323" spans="2:11" s="1" customFormat="1" ht="18.2" customHeight="1" x14ac:dyDescent="0.15">
      <c r="B323" s="107" t="s">
        <v>525</v>
      </c>
      <c r="C323" s="107" t="s">
        <v>1245</v>
      </c>
      <c r="D323" s="107" t="s">
        <v>1952</v>
      </c>
      <c r="E323" s="110" t="s">
        <v>1953</v>
      </c>
      <c r="F323" s="107" t="s">
        <v>343</v>
      </c>
      <c r="G323" s="87">
        <v>495</v>
      </c>
      <c r="H323" s="89">
        <v>7.0510246277000004</v>
      </c>
      <c r="I323" s="87">
        <v>3348452</v>
      </c>
      <c r="J323" s="89">
        <v>214</v>
      </c>
      <c r="K323" s="87">
        <v>114714692</v>
      </c>
    </row>
    <row r="324" spans="2:11" s="1" customFormat="1" ht="18.2" customHeight="1" x14ac:dyDescent="0.15">
      <c r="B324" s="107" t="s">
        <v>815</v>
      </c>
      <c r="C324" s="107" t="s">
        <v>1238</v>
      </c>
      <c r="D324" s="107" t="s">
        <v>1954</v>
      </c>
      <c r="E324" s="110" t="s">
        <v>1955</v>
      </c>
      <c r="F324" s="107" t="s">
        <v>343</v>
      </c>
      <c r="G324" s="87">
        <v>196</v>
      </c>
      <c r="H324" s="89">
        <v>1.1721599091999999</v>
      </c>
      <c r="I324" s="87">
        <v>1117932</v>
      </c>
      <c r="J324" s="89">
        <v>88.8</v>
      </c>
      <c r="K324" s="87">
        <v>32284836</v>
      </c>
    </row>
    <row r="325" spans="2:11" s="1" customFormat="1" ht="18.2" customHeight="1" x14ac:dyDescent="0.15">
      <c r="B325" s="107" t="s">
        <v>438</v>
      </c>
      <c r="C325" s="107" t="s">
        <v>1244</v>
      </c>
      <c r="D325" s="107" t="s">
        <v>1956</v>
      </c>
      <c r="E325" s="110" t="s">
        <v>1957</v>
      </c>
      <c r="F325" s="107" t="s">
        <v>290</v>
      </c>
      <c r="G325" s="87">
        <v>14590</v>
      </c>
      <c r="H325" s="89">
        <v>59.0644003966</v>
      </c>
      <c r="I325" s="87">
        <v>8055471</v>
      </c>
      <c r="J325" s="89">
        <v>711</v>
      </c>
      <c r="K325" s="87">
        <v>194142578</v>
      </c>
    </row>
    <row r="326" spans="2:11" s="1" customFormat="1" ht="18.2" customHeight="1" x14ac:dyDescent="0.15">
      <c r="B326" s="107" t="s">
        <v>250</v>
      </c>
      <c r="C326" s="107" t="s">
        <v>1245</v>
      </c>
      <c r="D326" s="107" t="s">
        <v>1958</v>
      </c>
      <c r="E326" s="110" t="s">
        <v>1959</v>
      </c>
      <c r="F326" s="107" t="s">
        <v>355</v>
      </c>
      <c r="G326" s="87">
        <v>243</v>
      </c>
      <c r="H326" s="89">
        <v>0.45029151350000002</v>
      </c>
      <c r="I326" s="87">
        <v>3518976</v>
      </c>
      <c r="J326" s="89">
        <v>12</v>
      </c>
      <c r="K326" s="87">
        <v>112360009</v>
      </c>
    </row>
    <row r="327" spans="2:11" s="1" customFormat="1" ht="18.2" customHeight="1" x14ac:dyDescent="0.15">
      <c r="B327" s="107" t="s">
        <v>715</v>
      </c>
      <c r="C327" s="107" t="s">
        <v>1245</v>
      </c>
      <c r="D327" s="107" t="s">
        <v>1960</v>
      </c>
      <c r="E327" s="110" t="s">
        <v>1961</v>
      </c>
      <c r="F327" s="107" t="s">
        <v>319</v>
      </c>
      <c r="G327" s="87">
        <v>367</v>
      </c>
      <c r="H327" s="89">
        <v>2.1901582367999999</v>
      </c>
      <c r="I327" s="87">
        <v>833425</v>
      </c>
      <c r="J327" s="89">
        <v>262.5</v>
      </c>
      <c r="K327" s="87">
        <v>20945328</v>
      </c>
    </row>
    <row r="328" spans="2:11" s="1" customFormat="1" ht="18.2" customHeight="1" x14ac:dyDescent="0.15">
      <c r="B328" s="107" t="s">
        <v>1012</v>
      </c>
      <c r="C328" s="107" t="s">
        <v>1962</v>
      </c>
      <c r="D328" s="107" t="s">
        <v>1963</v>
      </c>
      <c r="E328" s="110" t="s">
        <v>1964</v>
      </c>
      <c r="F328" s="107" t="s">
        <v>301</v>
      </c>
      <c r="G328" s="87">
        <v>29</v>
      </c>
      <c r="H328" s="89">
        <v>6.4390330800000006E-2</v>
      </c>
      <c r="I328" s="87">
        <v>306020</v>
      </c>
      <c r="J328" s="89">
        <v>21</v>
      </c>
      <c r="K328" s="87">
        <v>34870071</v>
      </c>
    </row>
    <row r="329" spans="2:11" s="1" customFormat="1" ht="18.2" customHeight="1" x14ac:dyDescent="0.15">
      <c r="B329" s="107" t="s">
        <v>1126</v>
      </c>
      <c r="C329" s="107" t="s">
        <v>1270</v>
      </c>
      <c r="D329" s="107" t="s">
        <v>1965</v>
      </c>
      <c r="E329" s="110" t="s">
        <v>1966</v>
      </c>
      <c r="F329" s="107" t="s">
        <v>350</v>
      </c>
      <c r="G329" s="87">
        <v>833</v>
      </c>
      <c r="H329" s="89">
        <v>1.7608584619000001</v>
      </c>
      <c r="I329" s="87">
        <v>90209326</v>
      </c>
      <c r="J329" s="89">
        <v>1.7749999999999999</v>
      </c>
      <c r="K329" s="87">
        <v>133756991</v>
      </c>
    </row>
    <row r="330" spans="2:11" s="1" customFormat="1" ht="18.2" customHeight="1" x14ac:dyDescent="0.15">
      <c r="B330" s="107" t="s">
        <v>136</v>
      </c>
      <c r="C330" s="107" t="s">
        <v>1967</v>
      </c>
      <c r="D330" s="107" t="s">
        <v>1968</v>
      </c>
      <c r="E330" s="110" t="s">
        <v>1969</v>
      </c>
      <c r="F330" s="107" t="s">
        <v>290</v>
      </c>
      <c r="G330" s="87">
        <v>121</v>
      </c>
      <c r="H330" s="89">
        <v>0.58248036599999997</v>
      </c>
      <c r="I330" s="87">
        <v>1051185</v>
      </c>
      <c r="J330" s="89">
        <v>58</v>
      </c>
      <c r="K330" s="87">
        <v>48900000</v>
      </c>
    </row>
    <row r="331" spans="2:11" s="1" customFormat="1" ht="18.2" customHeight="1" x14ac:dyDescent="0.15">
      <c r="B331" s="107" t="s">
        <v>136</v>
      </c>
      <c r="C331" s="107" t="s">
        <v>1967</v>
      </c>
      <c r="D331" s="107" t="s">
        <v>1970</v>
      </c>
      <c r="E331" s="110" t="s">
        <v>1969</v>
      </c>
      <c r="F331" s="107" t="s">
        <v>290</v>
      </c>
      <c r="G331" s="87">
        <v>17</v>
      </c>
      <c r="H331" s="89">
        <v>2.4269215399999999E-2</v>
      </c>
      <c r="I331" s="87">
        <v>49395</v>
      </c>
      <c r="J331" s="89" t="s">
        <v>38</v>
      </c>
      <c r="K331" s="87" t="s">
        <v>38</v>
      </c>
    </row>
    <row r="332" spans="2:11" s="1" customFormat="1" ht="18.2" customHeight="1" x14ac:dyDescent="0.15">
      <c r="B332" s="107" t="s">
        <v>1001</v>
      </c>
      <c r="C332" s="107" t="s">
        <v>1236</v>
      </c>
      <c r="D332" s="107" t="s">
        <v>1971</v>
      </c>
      <c r="E332" s="110" t="s">
        <v>1972</v>
      </c>
      <c r="F332" s="107" t="s">
        <v>355</v>
      </c>
      <c r="G332" s="87">
        <v>70</v>
      </c>
      <c r="H332" s="89">
        <v>0.18331625700000001</v>
      </c>
      <c r="I332" s="87">
        <v>833070</v>
      </c>
      <c r="J332" s="89">
        <v>22.5</v>
      </c>
      <c r="K332" s="87">
        <v>37563615</v>
      </c>
    </row>
    <row r="333" spans="2:11" s="1" customFormat="1" ht="18.2" customHeight="1" x14ac:dyDescent="0.15">
      <c r="B333" s="107" t="s">
        <v>970</v>
      </c>
      <c r="C333" s="107" t="s">
        <v>90</v>
      </c>
      <c r="D333" s="107" t="s">
        <v>1973</v>
      </c>
      <c r="E333" s="110" t="s">
        <v>1974</v>
      </c>
      <c r="F333" s="107" t="s">
        <v>319</v>
      </c>
      <c r="G333" s="87">
        <v>269</v>
      </c>
      <c r="H333" s="89">
        <v>0.62826503040000004</v>
      </c>
      <c r="I333" s="87">
        <v>24508403</v>
      </c>
      <c r="J333" s="89">
        <v>2.2749999999999999</v>
      </c>
      <c r="K333" s="87">
        <v>479563753</v>
      </c>
    </row>
    <row r="334" spans="2:11" s="1" customFormat="1" ht="18.2" customHeight="1" x14ac:dyDescent="0.15">
      <c r="B334" s="107" t="s">
        <v>901</v>
      </c>
      <c r="C334" s="107" t="s">
        <v>1239</v>
      </c>
      <c r="D334" s="107" t="s">
        <v>1975</v>
      </c>
      <c r="E334" s="110" t="s">
        <v>1976</v>
      </c>
      <c r="F334" s="107" t="s">
        <v>309</v>
      </c>
      <c r="G334" s="87">
        <v>59</v>
      </c>
      <c r="H334" s="89">
        <v>0.2811052443</v>
      </c>
      <c r="I334" s="87">
        <v>5431485</v>
      </c>
      <c r="J334" s="89">
        <v>5.35</v>
      </c>
      <c r="K334" s="87">
        <v>312065704</v>
      </c>
    </row>
    <row r="335" spans="2:11" s="1" customFormat="1" ht="18.2" customHeight="1" x14ac:dyDescent="0.15">
      <c r="B335" s="107" t="s">
        <v>433</v>
      </c>
      <c r="C335" s="107" t="s">
        <v>1977</v>
      </c>
      <c r="D335" s="107" t="s">
        <v>1978</v>
      </c>
      <c r="E335" s="110" t="s">
        <v>1979</v>
      </c>
      <c r="F335" s="107" t="s">
        <v>321</v>
      </c>
      <c r="G335" s="87">
        <v>415</v>
      </c>
      <c r="H335" s="89">
        <v>16.210681114</v>
      </c>
      <c r="I335" s="87">
        <v>1189625</v>
      </c>
      <c r="J335" s="89">
        <v>1300</v>
      </c>
      <c r="K335" s="87">
        <v>118113869</v>
      </c>
    </row>
    <row r="336" spans="2:11" s="1" customFormat="1" ht="18.2" customHeight="1" x14ac:dyDescent="0.15">
      <c r="B336" s="107" t="s">
        <v>922</v>
      </c>
      <c r="C336" s="107" t="s">
        <v>1270</v>
      </c>
      <c r="D336" s="107" t="s">
        <v>1980</v>
      </c>
      <c r="E336" s="110" t="s">
        <v>1981</v>
      </c>
      <c r="F336" s="107" t="s">
        <v>225</v>
      </c>
      <c r="G336" s="87">
        <v>2</v>
      </c>
      <c r="H336" s="89">
        <v>2.2899999999999999E-3</v>
      </c>
      <c r="I336" s="87">
        <v>35000</v>
      </c>
      <c r="J336" s="89">
        <v>5.5</v>
      </c>
      <c r="K336" s="87">
        <v>271662227</v>
      </c>
    </row>
    <row r="337" spans="2:11" s="1" customFormat="1" ht="18.2" customHeight="1" x14ac:dyDescent="0.15">
      <c r="B337" s="107" t="s">
        <v>1089</v>
      </c>
      <c r="C337" s="107" t="s">
        <v>1239</v>
      </c>
      <c r="D337" s="107" t="s">
        <v>1982</v>
      </c>
      <c r="E337" s="110" t="s">
        <v>1983</v>
      </c>
      <c r="F337" s="107" t="s">
        <v>355</v>
      </c>
      <c r="G337" s="87">
        <v>300</v>
      </c>
      <c r="H337" s="89">
        <v>0.37977825850000002</v>
      </c>
      <c r="I337" s="87">
        <v>19920221</v>
      </c>
      <c r="J337" s="89">
        <v>1.9</v>
      </c>
      <c r="K337" s="87">
        <v>202652927</v>
      </c>
    </row>
    <row r="338" spans="2:11" s="1" customFormat="1" ht="18.2" customHeight="1" x14ac:dyDescent="0.15">
      <c r="B338" s="107" t="s">
        <v>427</v>
      </c>
      <c r="C338" s="107" t="s">
        <v>1239</v>
      </c>
      <c r="D338" s="107" t="s">
        <v>1984</v>
      </c>
      <c r="E338" s="110" t="s">
        <v>1985</v>
      </c>
      <c r="F338" s="107" t="s">
        <v>315</v>
      </c>
      <c r="G338" s="87">
        <v>273</v>
      </c>
      <c r="H338" s="89">
        <v>107.6281832711</v>
      </c>
      <c r="I338" s="87">
        <v>12972391</v>
      </c>
      <c r="J338" s="89">
        <v>9.9</v>
      </c>
      <c r="K338" s="87">
        <v>221906310</v>
      </c>
    </row>
    <row r="339" spans="2:11" s="1" customFormat="1" ht="18.2" customHeight="1" x14ac:dyDescent="0.15">
      <c r="B339" s="107" t="s">
        <v>1002</v>
      </c>
      <c r="C339" s="107" t="s">
        <v>1238</v>
      </c>
      <c r="D339" s="107" t="s">
        <v>1986</v>
      </c>
      <c r="E339" s="110" t="s">
        <v>1987</v>
      </c>
      <c r="F339" s="107" t="s">
        <v>350</v>
      </c>
      <c r="G339" s="87">
        <v>1454</v>
      </c>
      <c r="H339" s="89">
        <v>3.4683743886</v>
      </c>
      <c r="I339" s="87">
        <v>74361145</v>
      </c>
      <c r="J339" s="89">
        <v>5</v>
      </c>
      <c r="K339" s="87">
        <v>167441000</v>
      </c>
    </row>
    <row r="340" spans="2:11" s="1" customFormat="1" ht="18.2" customHeight="1" x14ac:dyDescent="0.15">
      <c r="B340" s="107" t="s">
        <v>1074</v>
      </c>
      <c r="C340" s="107" t="s">
        <v>1238</v>
      </c>
      <c r="D340" s="107" t="s">
        <v>1988</v>
      </c>
      <c r="E340" s="110" t="s">
        <v>1989</v>
      </c>
      <c r="F340" s="107" t="s">
        <v>86</v>
      </c>
      <c r="G340" s="87">
        <v>37</v>
      </c>
      <c r="H340" s="89">
        <v>5.3669791100000003E-2</v>
      </c>
      <c r="I340" s="87">
        <v>3243004</v>
      </c>
      <c r="J340" s="89">
        <v>1.7</v>
      </c>
      <c r="K340" s="87">
        <v>250050253</v>
      </c>
    </row>
    <row r="341" spans="2:11" s="1" customFormat="1" ht="18.2" customHeight="1" x14ac:dyDescent="0.15">
      <c r="B341" s="107" t="s">
        <v>493</v>
      </c>
      <c r="C341" s="107" t="s">
        <v>1382</v>
      </c>
      <c r="D341" s="107" t="s">
        <v>1990</v>
      </c>
      <c r="E341" s="110" t="s">
        <v>1991</v>
      </c>
      <c r="F341" s="107" t="s">
        <v>485</v>
      </c>
      <c r="G341" s="87">
        <v>607</v>
      </c>
      <c r="H341" s="89">
        <v>4.9843360073999996</v>
      </c>
      <c r="I341" s="87">
        <v>348402</v>
      </c>
      <c r="J341" s="89">
        <v>1410</v>
      </c>
      <c r="K341" s="87">
        <v>25039072</v>
      </c>
    </row>
    <row r="342" spans="2:11" s="1" customFormat="1" ht="18.2" customHeight="1" x14ac:dyDescent="0.15">
      <c r="B342" s="107" t="s">
        <v>260</v>
      </c>
      <c r="C342" s="107" t="s">
        <v>1242</v>
      </c>
      <c r="D342" s="107" t="s">
        <v>1992</v>
      </c>
      <c r="E342" s="110" t="s">
        <v>1993</v>
      </c>
      <c r="F342" s="107" t="s">
        <v>360</v>
      </c>
      <c r="G342" s="87">
        <v>326</v>
      </c>
      <c r="H342" s="89">
        <v>1.035471864</v>
      </c>
      <c r="I342" s="87">
        <v>463048</v>
      </c>
      <c r="J342" s="89">
        <v>232</v>
      </c>
      <c r="K342" s="87">
        <v>16621244</v>
      </c>
    </row>
    <row r="343" spans="2:11" s="1" customFormat="1" ht="18.2" customHeight="1" x14ac:dyDescent="0.15">
      <c r="B343" s="107" t="s">
        <v>978</v>
      </c>
      <c r="C343" s="107" t="s">
        <v>1238</v>
      </c>
      <c r="D343" s="107" t="s">
        <v>1994</v>
      </c>
      <c r="E343" s="110" t="s">
        <v>1995</v>
      </c>
      <c r="F343" s="107" t="s">
        <v>445</v>
      </c>
      <c r="G343" s="87">
        <v>14</v>
      </c>
      <c r="H343" s="89">
        <v>9.0213107000000001E-3</v>
      </c>
      <c r="I343" s="87">
        <v>100411</v>
      </c>
      <c r="J343" s="89">
        <v>9</v>
      </c>
      <c r="K343" s="87">
        <v>113525346</v>
      </c>
    </row>
    <row r="344" spans="2:11" s="1" customFormat="1" ht="18.2" customHeight="1" x14ac:dyDescent="0.15">
      <c r="B344" s="107" t="s">
        <v>930</v>
      </c>
      <c r="C344" s="107" t="s">
        <v>90</v>
      </c>
      <c r="D344" s="107" t="s">
        <v>1996</v>
      </c>
      <c r="E344" s="110" t="s">
        <v>1997</v>
      </c>
      <c r="F344" s="107" t="s">
        <v>290</v>
      </c>
      <c r="G344" s="87">
        <v>42</v>
      </c>
      <c r="H344" s="89">
        <v>0.2831334512</v>
      </c>
      <c r="I344" s="87">
        <v>2108976</v>
      </c>
      <c r="J344" s="89">
        <v>22</v>
      </c>
      <c r="K344" s="87">
        <v>64484172</v>
      </c>
    </row>
    <row r="345" spans="2:11" s="1" customFormat="1" ht="18.2" customHeight="1" x14ac:dyDescent="0.15">
      <c r="B345" s="107" t="s">
        <v>606</v>
      </c>
      <c r="C345" s="107" t="s">
        <v>90</v>
      </c>
      <c r="D345" s="107" t="s">
        <v>1998</v>
      </c>
      <c r="E345" s="110" t="s">
        <v>1999</v>
      </c>
      <c r="F345" s="107" t="s">
        <v>350</v>
      </c>
      <c r="G345" s="87">
        <v>10624</v>
      </c>
      <c r="H345" s="89">
        <v>46.007741559300001</v>
      </c>
      <c r="I345" s="87">
        <v>1657408713</v>
      </c>
      <c r="J345" s="89">
        <v>3.2</v>
      </c>
      <c r="K345" s="87">
        <v>3577233658</v>
      </c>
    </row>
    <row r="346" spans="2:11" s="1" customFormat="1" ht="18.2" customHeight="1" x14ac:dyDescent="0.15">
      <c r="B346" s="107" t="s">
        <v>1160</v>
      </c>
      <c r="C346" s="107" t="s">
        <v>2000</v>
      </c>
      <c r="D346" s="107" t="s">
        <v>2001</v>
      </c>
      <c r="E346" s="110" t="s">
        <v>2002</v>
      </c>
      <c r="F346" s="107" t="s">
        <v>86</v>
      </c>
      <c r="G346" s="87">
        <v>313</v>
      </c>
      <c r="H346" s="89">
        <v>0.62077296110000002</v>
      </c>
      <c r="I346" s="87">
        <v>525448528</v>
      </c>
      <c r="J346" s="89">
        <v>0.1075</v>
      </c>
      <c r="K346" s="87">
        <v>1122055459</v>
      </c>
    </row>
    <row r="347" spans="2:11" s="1" customFormat="1" ht="18.2" customHeight="1" x14ac:dyDescent="0.15">
      <c r="B347" s="107" t="s">
        <v>452</v>
      </c>
      <c r="C347" s="107" t="s">
        <v>1390</v>
      </c>
      <c r="D347" s="107" t="s">
        <v>2003</v>
      </c>
      <c r="E347" s="110" t="s">
        <v>2004</v>
      </c>
      <c r="F347" s="107" t="s">
        <v>360</v>
      </c>
      <c r="G347" s="87">
        <v>776</v>
      </c>
      <c r="H347" s="89">
        <v>21.357491533299999</v>
      </c>
      <c r="I347" s="87">
        <v>21021214</v>
      </c>
      <c r="J347" s="89">
        <v>1.2075</v>
      </c>
      <c r="K347" s="87">
        <v>630619469</v>
      </c>
    </row>
    <row r="348" spans="2:11" s="1" customFormat="1" ht="18.2" customHeight="1" x14ac:dyDescent="0.15">
      <c r="B348" s="107" t="s">
        <v>903</v>
      </c>
      <c r="C348" s="107" t="s">
        <v>1239</v>
      </c>
      <c r="D348" s="107" t="s">
        <v>2005</v>
      </c>
      <c r="E348" s="110" t="s">
        <v>2006</v>
      </c>
      <c r="F348" s="107" t="s">
        <v>360</v>
      </c>
      <c r="G348" s="87">
        <v>9</v>
      </c>
      <c r="H348" s="89">
        <v>5.7755823000000001E-3</v>
      </c>
      <c r="I348" s="87">
        <v>158399</v>
      </c>
      <c r="J348" s="89">
        <v>3.75</v>
      </c>
      <c r="K348" s="87">
        <v>431719765</v>
      </c>
    </row>
    <row r="349" spans="2:11" s="1" customFormat="1" ht="18.2" customHeight="1" x14ac:dyDescent="0.15">
      <c r="B349" s="107" t="s">
        <v>185</v>
      </c>
      <c r="C349" s="107" t="s">
        <v>1306</v>
      </c>
      <c r="D349" s="107" t="s">
        <v>2007</v>
      </c>
      <c r="E349" s="110" t="s">
        <v>2008</v>
      </c>
      <c r="F349" s="107" t="s">
        <v>186</v>
      </c>
      <c r="G349" s="87">
        <v>228</v>
      </c>
      <c r="H349" s="89">
        <v>3.7354325092999998</v>
      </c>
      <c r="I349" s="87">
        <v>578081</v>
      </c>
      <c r="J349" s="89">
        <v>667.5</v>
      </c>
      <c r="K349" s="87">
        <v>27883448</v>
      </c>
    </row>
    <row r="350" spans="2:11" s="1" customFormat="1" ht="18.2" customHeight="1" x14ac:dyDescent="0.15">
      <c r="B350" s="107" t="s">
        <v>736</v>
      </c>
      <c r="C350" s="107" t="s">
        <v>1662</v>
      </c>
      <c r="D350" s="107" t="s">
        <v>2009</v>
      </c>
      <c r="E350" s="110" t="s">
        <v>2010</v>
      </c>
      <c r="F350" s="107" t="s">
        <v>186</v>
      </c>
      <c r="G350" s="87">
        <v>202</v>
      </c>
      <c r="H350" s="89">
        <v>1.7156820248</v>
      </c>
      <c r="I350" s="87">
        <v>130124</v>
      </c>
      <c r="J350" s="89">
        <v>1335</v>
      </c>
      <c r="K350" s="87">
        <v>3521205</v>
      </c>
    </row>
    <row r="351" spans="2:11" s="1" customFormat="1" ht="18.2" customHeight="1" x14ac:dyDescent="0.15">
      <c r="B351" s="107" t="s">
        <v>613</v>
      </c>
      <c r="C351" s="107" t="s">
        <v>2011</v>
      </c>
      <c r="D351" s="107" t="s">
        <v>2012</v>
      </c>
      <c r="E351" s="110" t="s">
        <v>2013</v>
      </c>
      <c r="F351" s="107" t="s">
        <v>86</v>
      </c>
      <c r="G351" s="87">
        <v>233</v>
      </c>
      <c r="H351" s="89">
        <v>2.4703132762000002</v>
      </c>
      <c r="I351" s="87">
        <v>3689888</v>
      </c>
      <c r="J351" s="89">
        <v>63.5</v>
      </c>
      <c r="K351" s="87">
        <v>172786228</v>
      </c>
    </row>
    <row r="352" spans="2:11" s="1" customFormat="1" ht="18.2" customHeight="1" x14ac:dyDescent="0.15">
      <c r="B352" s="107" t="s">
        <v>1180</v>
      </c>
      <c r="C352" s="107" t="s">
        <v>1267</v>
      </c>
      <c r="D352" s="107" t="s">
        <v>2014</v>
      </c>
      <c r="E352" s="110" t="s">
        <v>2015</v>
      </c>
      <c r="F352" s="107" t="s">
        <v>301</v>
      </c>
      <c r="G352" s="87">
        <v>154</v>
      </c>
      <c r="H352" s="89">
        <v>0.10962274869999999</v>
      </c>
      <c r="I352" s="87">
        <v>895545727</v>
      </c>
      <c r="J352" s="89">
        <v>1.0500000000000001E-2</v>
      </c>
      <c r="K352" s="87">
        <v>6334275841</v>
      </c>
    </row>
    <row r="353" spans="2:11" s="1" customFormat="1" ht="18.2" customHeight="1" x14ac:dyDescent="0.15">
      <c r="B353" s="107" t="s">
        <v>777</v>
      </c>
      <c r="C353" s="107" t="s">
        <v>1238</v>
      </c>
      <c r="D353" s="107" t="s">
        <v>2016</v>
      </c>
      <c r="E353" s="110" t="s">
        <v>2017</v>
      </c>
      <c r="F353" s="107" t="s">
        <v>430</v>
      </c>
      <c r="G353" s="87">
        <v>31</v>
      </c>
      <c r="H353" s="89">
        <v>5.34963382E-2</v>
      </c>
      <c r="I353" s="87">
        <v>68218</v>
      </c>
      <c r="J353" s="89">
        <v>79</v>
      </c>
      <c r="K353" s="87">
        <v>46478619</v>
      </c>
    </row>
    <row r="354" spans="2:11" s="1" customFormat="1" ht="18.2" customHeight="1" x14ac:dyDescent="0.15">
      <c r="B354" s="107" t="s">
        <v>782</v>
      </c>
      <c r="C354" s="107" t="s">
        <v>1379</v>
      </c>
      <c r="D354" s="107" t="s">
        <v>2018</v>
      </c>
      <c r="E354" s="110" t="s">
        <v>2019</v>
      </c>
      <c r="F354" s="107" t="s">
        <v>505</v>
      </c>
      <c r="G354" s="87">
        <v>162</v>
      </c>
      <c r="H354" s="89">
        <v>2.9624548339999999</v>
      </c>
      <c r="I354" s="87">
        <v>4359893</v>
      </c>
      <c r="J354" s="89">
        <v>77.5</v>
      </c>
      <c r="K354" s="87">
        <v>46640000</v>
      </c>
    </row>
    <row r="355" spans="2:11" s="1" customFormat="1" ht="18.2" customHeight="1" x14ac:dyDescent="0.15">
      <c r="B355" s="107" t="s">
        <v>116</v>
      </c>
      <c r="C355" s="107" t="s">
        <v>1934</v>
      </c>
      <c r="D355" s="107" t="s">
        <v>2020</v>
      </c>
      <c r="E355" s="110" t="s">
        <v>2021</v>
      </c>
      <c r="F355" s="107" t="s">
        <v>352</v>
      </c>
      <c r="G355" s="87">
        <v>57</v>
      </c>
      <c r="H355" s="89">
        <v>0.44207741989999999</v>
      </c>
      <c r="I355" s="87">
        <v>705236</v>
      </c>
      <c r="J355" s="89">
        <v>63</v>
      </c>
      <c r="K355" s="87">
        <v>53113946</v>
      </c>
    </row>
    <row r="356" spans="2:11" s="1" customFormat="1" ht="18.2" customHeight="1" x14ac:dyDescent="0.15">
      <c r="B356" s="107" t="s">
        <v>623</v>
      </c>
      <c r="C356" s="107" t="s">
        <v>1245</v>
      </c>
      <c r="D356" s="107" t="s">
        <v>2022</v>
      </c>
      <c r="E356" s="110" t="s">
        <v>2023</v>
      </c>
      <c r="F356" s="107" t="s">
        <v>304</v>
      </c>
      <c r="G356" s="87">
        <v>111</v>
      </c>
      <c r="H356" s="89">
        <v>2.4170696342000002</v>
      </c>
      <c r="I356" s="87">
        <v>795441</v>
      </c>
      <c r="J356" s="89">
        <v>315</v>
      </c>
      <c r="K356" s="87">
        <v>32265356</v>
      </c>
    </row>
    <row r="357" spans="2:11" s="1" customFormat="1" ht="18.2" customHeight="1" x14ac:dyDescent="0.15">
      <c r="B357" s="107" t="s">
        <v>1024</v>
      </c>
      <c r="C357" s="107" t="s">
        <v>1270</v>
      </c>
      <c r="D357" s="107" t="s">
        <v>2024</v>
      </c>
      <c r="E357" s="110" t="s">
        <v>2025</v>
      </c>
      <c r="F357" s="107" t="s">
        <v>86</v>
      </c>
      <c r="G357" s="87">
        <v>227</v>
      </c>
      <c r="H357" s="89">
        <v>0.62380287040000004</v>
      </c>
      <c r="I357" s="87">
        <v>15760254</v>
      </c>
      <c r="J357" s="89">
        <v>3.55</v>
      </c>
      <c r="K357" s="87">
        <v>185835884</v>
      </c>
    </row>
    <row r="358" spans="2:11" s="1" customFormat="1" ht="18.2" customHeight="1" x14ac:dyDescent="0.15">
      <c r="B358" s="107" t="s">
        <v>643</v>
      </c>
      <c r="C358" s="107" t="s">
        <v>1236</v>
      </c>
      <c r="D358" s="107" t="s">
        <v>2026</v>
      </c>
      <c r="E358" s="110" t="s">
        <v>2027</v>
      </c>
      <c r="F358" s="107" t="s">
        <v>309</v>
      </c>
      <c r="G358" s="87">
        <v>32</v>
      </c>
      <c r="H358" s="89">
        <v>6.7613508836999996</v>
      </c>
      <c r="I358" s="87">
        <v>4765972</v>
      </c>
      <c r="J358" s="89">
        <v>142.5</v>
      </c>
      <c r="K358" s="87">
        <v>62542927</v>
      </c>
    </row>
    <row r="359" spans="2:11" s="1" customFormat="1" ht="18.2" customHeight="1" x14ac:dyDescent="0.15">
      <c r="B359" s="107" t="s">
        <v>1176</v>
      </c>
      <c r="C359" s="107" t="s">
        <v>1393</v>
      </c>
      <c r="D359" s="107" t="s">
        <v>2028</v>
      </c>
      <c r="E359" s="110" t="s">
        <v>2029</v>
      </c>
      <c r="F359" s="107" t="s">
        <v>321</v>
      </c>
      <c r="G359" s="87">
        <v>54</v>
      </c>
      <c r="H359" s="89">
        <v>4.60710368E-2</v>
      </c>
      <c r="I359" s="87">
        <v>7205693</v>
      </c>
      <c r="J359" s="89">
        <v>0.57499999999999996</v>
      </c>
      <c r="K359" s="87">
        <v>143427199</v>
      </c>
    </row>
    <row r="360" spans="2:11" s="1" customFormat="1" ht="18.2" customHeight="1" x14ac:dyDescent="0.15">
      <c r="B360" s="107" t="s">
        <v>1054</v>
      </c>
      <c r="C360" s="107" t="s">
        <v>1393</v>
      </c>
      <c r="D360" s="107" t="s">
        <v>2030</v>
      </c>
      <c r="E360" s="110" t="s">
        <v>2031</v>
      </c>
      <c r="F360" s="107" t="s">
        <v>488</v>
      </c>
      <c r="G360" s="87">
        <v>255</v>
      </c>
      <c r="H360" s="89">
        <v>0.37526777579999998</v>
      </c>
      <c r="I360" s="87">
        <v>23307463</v>
      </c>
      <c r="J360" s="89">
        <v>1.45</v>
      </c>
      <c r="K360" s="87">
        <v>340223848</v>
      </c>
    </row>
    <row r="361" spans="2:11" s="1" customFormat="1" ht="18.2" customHeight="1" x14ac:dyDescent="0.15">
      <c r="B361" s="107" t="s">
        <v>914</v>
      </c>
      <c r="C361" s="107" t="s">
        <v>2032</v>
      </c>
      <c r="D361" s="107" t="s">
        <v>2033</v>
      </c>
      <c r="E361" s="110" t="s">
        <v>2034</v>
      </c>
      <c r="F361" s="107" t="s">
        <v>78</v>
      </c>
      <c r="G361" s="87">
        <v>1</v>
      </c>
      <c r="H361" s="89">
        <v>1.25E-3</v>
      </c>
      <c r="I361" s="87">
        <v>500</v>
      </c>
      <c r="J361" s="89">
        <v>220</v>
      </c>
      <c r="K361" s="87">
        <v>3282478</v>
      </c>
    </row>
    <row r="362" spans="2:11" s="1" customFormat="1" ht="18.2" customHeight="1" x14ac:dyDescent="0.15">
      <c r="B362" s="107" t="s">
        <v>914</v>
      </c>
      <c r="C362" s="107" t="s">
        <v>1242</v>
      </c>
      <c r="D362" s="107" t="s">
        <v>2035</v>
      </c>
      <c r="E362" s="110" t="s">
        <v>2036</v>
      </c>
      <c r="F362" s="107" t="s">
        <v>78</v>
      </c>
      <c r="G362" s="87">
        <v>4</v>
      </c>
      <c r="H362" s="89">
        <v>5.7625999999999999E-4</v>
      </c>
      <c r="I362" s="87">
        <v>124</v>
      </c>
      <c r="J362" s="89">
        <v>425</v>
      </c>
      <c r="K362" s="87">
        <v>1994699</v>
      </c>
    </row>
    <row r="363" spans="2:11" s="1" customFormat="1" ht="18.2" customHeight="1" x14ac:dyDescent="0.15">
      <c r="B363" s="107" t="s">
        <v>840</v>
      </c>
      <c r="C363" s="107" t="s">
        <v>1245</v>
      </c>
      <c r="D363" s="107" t="s">
        <v>2037</v>
      </c>
      <c r="E363" s="110" t="s">
        <v>2038</v>
      </c>
      <c r="F363" s="107" t="s">
        <v>312</v>
      </c>
      <c r="G363" s="87">
        <v>6</v>
      </c>
      <c r="H363" s="89">
        <v>0.40511931000000001</v>
      </c>
      <c r="I363" s="87">
        <v>310882</v>
      </c>
      <c r="J363" s="89">
        <v>137.5</v>
      </c>
      <c r="K363" s="87">
        <v>17978028</v>
      </c>
    </row>
    <row r="364" spans="2:11" s="1" customFormat="1" ht="18.2" customHeight="1" x14ac:dyDescent="0.15">
      <c r="B364" s="107" t="s">
        <v>1157</v>
      </c>
      <c r="C364" s="107" t="s">
        <v>2039</v>
      </c>
      <c r="D364" s="107" t="s">
        <v>2040</v>
      </c>
      <c r="E364" s="110" t="s">
        <v>2041</v>
      </c>
      <c r="F364" s="107" t="s">
        <v>78</v>
      </c>
      <c r="G364" s="87">
        <v>3</v>
      </c>
      <c r="H364" s="89">
        <v>8.319E-4</v>
      </c>
      <c r="I364" s="87">
        <v>1870</v>
      </c>
      <c r="J364" s="89">
        <v>60</v>
      </c>
      <c r="K364" s="87">
        <v>2333295</v>
      </c>
    </row>
    <row r="365" spans="2:11" s="1" customFormat="1" ht="18.2" customHeight="1" x14ac:dyDescent="0.15">
      <c r="B365" s="107" t="s">
        <v>447</v>
      </c>
      <c r="C365" s="107" t="s">
        <v>90</v>
      </c>
      <c r="D365" s="107" t="s">
        <v>2042</v>
      </c>
      <c r="E365" s="110" t="s">
        <v>2043</v>
      </c>
      <c r="F365" s="107" t="s">
        <v>350</v>
      </c>
      <c r="G365" s="87">
        <v>23428</v>
      </c>
      <c r="H365" s="89">
        <v>59.332216688400003</v>
      </c>
      <c r="I365" s="87">
        <v>30928730</v>
      </c>
      <c r="J365" s="89">
        <v>209.8</v>
      </c>
      <c r="K365" s="87">
        <v>363896990</v>
      </c>
    </row>
    <row r="366" spans="2:11" s="1" customFormat="1" ht="18.2" customHeight="1" x14ac:dyDescent="0.15">
      <c r="B366" s="107" t="s">
        <v>918</v>
      </c>
      <c r="C366" s="107" t="s">
        <v>1962</v>
      </c>
      <c r="D366" s="107" t="s">
        <v>2044</v>
      </c>
      <c r="E366" s="110" t="s">
        <v>2045</v>
      </c>
      <c r="F366" s="107" t="s">
        <v>315</v>
      </c>
      <c r="G366" s="87">
        <v>13</v>
      </c>
      <c r="H366" s="89">
        <v>1.9178284300000001E-2</v>
      </c>
      <c r="I366" s="87">
        <v>57403</v>
      </c>
      <c r="J366" s="89">
        <v>33</v>
      </c>
      <c r="K366" s="87">
        <v>45889135</v>
      </c>
    </row>
    <row r="367" spans="2:11" s="1" customFormat="1" ht="18.2" customHeight="1" x14ac:dyDescent="0.15">
      <c r="B367" s="107" t="s">
        <v>1139</v>
      </c>
      <c r="C367" s="107" t="s">
        <v>1245</v>
      </c>
      <c r="D367" s="107" t="s">
        <v>2046</v>
      </c>
      <c r="E367" s="110" t="s">
        <v>2047</v>
      </c>
      <c r="F367" s="107" t="s">
        <v>338</v>
      </c>
      <c r="G367" s="87">
        <v>7</v>
      </c>
      <c r="H367" s="89">
        <v>8.3036849999999999E-3</v>
      </c>
      <c r="I367" s="87">
        <v>19407</v>
      </c>
      <c r="J367" s="89">
        <v>45</v>
      </c>
      <c r="K367" s="87">
        <v>4224164</v>
      </c>
    </row>
    <row r="368" spans="2:11" s="1" customFormat="1" ht="18.2" customHeight="1" x14ac:dyDescent="0.15">
      <c r="B368" s="107" t="s">
        <v>527</v>
      </c>
      <c r="C368" s="107" t="s">
        <v>1238</v>
      </c>
      <c r="D368" s="107" t="s">
        <v>2048</v>
      </c>
      <c r="E368" s="110" t="s">
        <v>2049</v>
      </c>
      <c r="F368" s="107" t="s">
        <v>301</v>
      </c>
      <c r="G368" s="87">
        <v>1709</v>
      </c>
      <c r="H368" s="89">
        <v>13.8549044848</v>
      </c>
      <c r="I368" s="87">
        <v>9317750</v>
      </c>
      <c r="J368" s="89">
        <v>158</v>
      </c>
      <c r="K368" s="87">
        <v>150481842</v>
      </c>
    </row>
    <row r="369" spans="2:11" s="1" customFormat="1" ht="18.2" customHeight="1" x14ac:dyDescent="0.15">
      <c r="B369" s="107" t="s">
        <v>746</v>
      </c>
      <c r="C369" s="107" t="s">
        <v>1238</v>
      </c>
      <c r="D369" s="107" t="s">
        <v>2050</v>
      </c>
      <c r="E369" s="110" t="s">
        <v>2051</v>
      </c>
      <c r="F369" s="107" t="s">
        <v>86</v>
      </c>
      <c r="G369" s="87">
        <v>897</v>
      </c>
      <c r="H369" s="89">
        <v>3.0335505612999998</v>
      </c>
      <c r="I369" s="87">
        <v>88060534</v>
      </c>
      <c r="J369" s="89">
        <v>3.0750000000000002</v>
      </c>
      <c r="K369" s="87">
        <v>1446377287</v>
      </c>
    </row>
    <row r="370" spans="2:11" s="1" customFormat="1" ht="18.2" customHeight="1" x14ac:dyDescent="0.15">
      <c r="B370" s="107" t="s">
        <v>730</v>
      </c>
      <c r="C370" s="107" t="s">
        <v>1238</v>
      </c>
      <c r="D370" s="107" t="s">
        <v>2052</v>
      </c>
      <c r="E370" s="110" t="s">
        <v>2053</v>
      </c>
      <c r="F370" s="107" t="s">
        <v>319</v>
      </c>
      <c r="G370" s="87">
        <v>129</v>
      </c>
      <c r="H370" s="89">
        <v>0.20853777779999999</v>
      </c>
      <c r="I370" s="87">
        <v>533294</v>
      </c>
      <c r="J370" s="89">
        <v>39.5</v>
      </c>
      <c r="K370" s="87">
        <v>125261172</v>
      </c>
    </row>
    <row r="371" spans="2:11" s="1" customFormat="1" ht="18.2" customHeight="1" x14ac:dyDescent="0.15">
      <c r="B371" s="107" t="s">
        <v>463</v>
      </c>
      <c r="C371" s="107" t="s">
        <v>90</v>
      </c>
      <c r="D371" s="107" t="s">
        <v>2054</v>
      </c>
      <c r="E371" s="110" t="s">
        <v>2055</v>
      </c>
      <c r="F371" s="107" t="s">
        <v>330</v>
      </c>
      <c r="G371" s="87">
        <v>1457</v>
      </c>
      <c r="H371" s="89">
        <v>10.5178632503</v>
      </c>
      <c r="I371" s="87">
        <v>2276241</v>
      </c>
      <c r="J371" s="89">
        <v>466</v>
      </c>
      <c r="K371" s="87">
        <v>115593237</v>
      </c>
    </row>
    <row r="372" spans="2:11" s="1" customFormat="1" ht="18.2" customHeight="1" x14ac:dyDescent="0.15">
      <c r="B372" s="107" t="s">
        <v>581</v>
      </c>
      <c r="C372" s="107" t="s">
        <v>1242</v>
      </c>
      <c r="D372" s="107" t="s">
        <v>2056</v>
      </c>
      <c r="E372" s="110" t="s">
        <v>2057</v>
      </c>
      <c r="F372" s="107" t="s">
        <v>307</v>
      </c>
      <c r="G372" s="87">
        <v>580</v>
      </c>
      <c r="H372" s="89">
        <v>2.9728359157000002</v>
      </c>
      <c r="I372" s="87">
        <v>815000</v>
      </c>
      <c r="J372" s="89">
        <v>375</v>
      </c>
      <c r="K372" s="87">
        <v>39736476</v>
      </c>
    </row>
    <row r="373" spans="2:11" s="1" customFormat="1" ht="18.2" customHeight="1" x14ac:dyDescent="0.15">
      <c r="B373" s="107" t="s">
        <v>650</v>
      </c>
      <c r="C373" s="107" t="s">
        <v>1238</v>
      </c>
      <c r="D373" s="107" t="s">
        <v>2058</v>
      </c>
      <c r="E373" s="110" t="s">
        <v>2059</v>
      </c>
      <c r="F373" s="107" t="s">
        <v>86</v>
      </c>
      <c r="G373" s="87">
        <v>751</v>
      </c>
      <c r="H373" s="89">
        <v>5.3355469067000003</v>
      </c>
      <c r="I373" s="87">
        <v>23697425</v>
      </c>
      <c r="J373" s="89">
        <v>23.75</v>
      </c>
      <c r="K373" s="87">
        <v>354155878</v>
      </c>
    </row>
    <row r="374" spans="2:11" s="1" customFormat="1" ht="18.2" customHeight="1" x14ac:dyDescent="0.15">
      <c r="B374" s="107" t="s">
        <v>852</v>
      </c>
      <c r="C374" s="107" t="s">
        <v>1934</v>
      </c>
      <c r="D374" s="107" t="s">
        <v>2060</v>
      </c>
      <c r="E374" s="110" t="s">
        <v>2061</v>
      </c>
      <c r="F374" s="107" t="s">
        <v>315</v>
      </c>
      <c r="G374" s="87">
        <v>21</v>
      </c>
      <c r="H374" s="89">
        <v>7.3216033200000002E-2</v>
      </c>
      <c r="I374" s="87">
        <v>101259</v>
      </c>
      <c r="J374" s="89">
        <v>71.5</v>
      </c>
      <c r="K374" s="87">
        <v>32777088</v>
      </c>
    </row>
    <row r="375" spans="2:11" s="1" customFormat="1" ht="18.2" customHeight="1" x14ac:dyDescent="0.15">
      <c r="B375" s="107" t="s">
        <v>243</v>
      </c>
      <c r="C375" s="107" t="s">
        <v>90</v>
      </c>
      <c r="D375" s="107" t="s">
        <v>2062</v>
      </c>
      <c r="E375" s="110" t="s">
        <v>2063</v>
      </c>
      <c r="F375" s="107" t="s">
        <v>355</v>
      </c>
      <c r="G375" s="87">
        <v>28795</v>
      </c>
      <c r="H375" s="89">
        <v>106.3962509876</v>
      </c>
      <c r="I375" s="87">
        <v>416929591</v>
      </c>
      <c r="J375" s="89">
        <v>20.74</v>
      </c>
      <c r="K375" s="87">
        <v>1991871556</v>
      </c>
    </row>
    <row r="376" spans="2:11" s="1" customFormat="1" ht="18.2" customHeight="1" x14ac:dyDescent="0.15">
      <c r="B376" s="107" t="s">
        <v>102</v>
      </c>
      <c r="C376" s="107" t="s">
        <v>2064</v>
      </c>
      <c r="D376" s="107" t="s">
        <v>2065</v>
      </c>
      <c r="E376" s="110" t="s">
        <v>2066</v>
      </c>
      <c r="F376" s="107" t="s">
        <v>301</v>
      </c>
      <c r="G376" s="87">
        <v>2054</v>
      </c>
      <c r="H376" s="89">
        <v>7.1207373965</v>
      </c>
      <c r="I376" s="87">
        <v>1770521</v>
      </c>
      <c r="J376" s="89">
        <v>377</v>
      </c>
      <c r="K376" s="87">
        <v>688906450</v>
      </c>
    </row>
    <row r="377" spans="2:11" s="1" customFormat="1" ht="18.2" customHeight="1" x14ac:dyDescent="0.15">
      <c r="B377" s="107" t="s">
        <v>182</v>
      </c>
      <c r="C377" s="107" t="s">
        <v>1242</v>
      </c>
      <c r="D377" s="107" t="s">
        <v>2067</v>
      </c>
      <c r="E377" s="110" t="s">
        <v>2068</v>
      </c>
      <c r="F377" s="107" t="s">
        <v>301</v>
      </c>
      <c r="G377" s="87">
        <v>91</v>
      </c>
      <c r="H377" s="89">
        <v>0.23777079870000001</v>
      </c>
      <c r="I377" s="87">
        <v>1719583</v>
      </c>
      <c r="J377" s="89" t="s">
        <v>38</v>
      </c>
      <c r="K377" s="87" t="s">
        <v>38</v>
      </c>
    </row>
    <row r="378" spans="2:11" s="1" customFormat="1" ht="18.2" customHeight="1" x14ac:dyDescent="0.15">
      <c r="B378" s="107" t="s">
        <v>1112</v>
      </c>
      <c r="C378" s="107" t="s">
        <v>1662</v>
      </c>
      <c r="D378" s="107" t="s">
        <v>2069</v>
      </c>
      <c r="E378" s="110" t="s">
        <v>2070</v>
      </c>
      <c r="F378" s="107" t="s">
        <v>357</v>
      </c>
      <c r="G378" s="87">
        <v>47</v>
      </c>
      <c r="H378" s="89">
        <v>1.0182790400000001E-2</v>
      </c>
      <c r="I378" s="87">
        <v>100187</v>
      </c>
      <c r="J378" s="89">
        <v>10.25</v>
      </c>
      <c r="K378" s="87">
        <v>28373839</v>
      </c>
    </row>
    <row r="379" spans="2:11" s="1" customFormat="1" ht="18.2" customHeight="1" x14ac:dyDescent="0.15">
      <c r="B379" s="107" t="s">
        <v>916</v>
      </c>
      <c r="C379" s="107" t="s">
        <v>1238</v>
      </c>
      <c r="D379" s="107" t="s">
        <v>2071</v>
      </c>
      <c r="E379" s="110" t="s">
        <v>2072</v>
      </c>
      <c r="F379" s="107" t="s">
        <v>343</v>
      </c>
      <c r="G379" s="87">
        <v>259</v>
      </c>
      <c r="H379" s="89">
        <v>0.57696918340000003</v>
      </c>
      <c r="I379" s="87">
        <v>1219706</v>
      </c>
      <c r="J379" s="89">
        <v>46</v>
      </c>
      <c r="K379" s="87">
        <v>33789410</v>
      </c>
    </row>
    <row r="380" spans="2:11" s="1" customFormat="1" ht="18.2" customHeight="1" x14ac:dyDescent="0.15">
      <c r="B380" s="107" t="s">
        <v>971</v>
      </c>
      <c r="C380" s="107" t="s">
        <v>1267</v>
      </c>
      <c r="D380" s="107" t="s">
        <v>2073</v>
      </c>
      <c r="E380" s="110" t="s">
        <v>2074</v>
      </c>
      <c r="F380" s="107" t="s">
        <v>355</v>
      </c>
      <c r="G380" s="87">
        <v>1168</v>
      </c>
      <c r="H380" s="89">
        <v>3.3523771266</v>
      </c>
      <c r="I380" s="87">
        <v>28473901</v>
      </c>
      <c r="J380" s="89">
        <v>10.125</v>
      </c>
      <c r="K380" s="87">
        <v>107719400</v>
      </c>
    </row>
    <row r="381" spans="2:11" s="1" customFormat="1" ht="18.2" customHeight="1" x14ac:dyDescent="0.15">
      <c r="B381" s="107" t="s">
        <v>244</v>
      </c>
      <c r="C381" s="107" t="s">
        <v>1238</v>
      </c>
      <c r="D381" s="107" t="s">
        <v>2075</v>
      </c>
      <c r="E381" s="110" t="s">
        <v>2076</v>
      </c>
      <c r="F381" s="107" t="s">
        <v>290</v>
      </c>
      <c r="G381" s="87">
        <v>725</v>
      </c>
      <c r="H381" s="89">
        <v>21.036082009800001</v>
      </c>
      <c r="I381" s="87">
        <v>10773321</v>
      </c>
      <c r="J381" s="89">
        <v>201</v>
      </c>
      <c r="K381" s="87">
        <v>226353970</v>
      </c>
    </row>
    <row r="382" spans="2:11" s="1" customFormat="1" ht="18.2" customHeight="1" x14ac:dyDescent="0.15">
      <c r="B382" s="107" t="s">
        <v>909</v>
      </c>
      <c r="C382" s="107" t="s">
        <v>1244</v>
      </c>
      <c r="D382" s="107" t="s">
        <v>2077</v>
      </c>
      <c r="E382" s="110" t="s">
        <v>2078</v>
      </c>
      <c r="F382" s="107" t="s">
        <v>290</v>
      </c>
      <c r="G382" s="87">
        <v>70</v>
      </c>
      <c r="H382" s="89">
        <v>0.1192020127</v>
      </c>
      <c r="I382" s="87">
        <v>2837070</v>
      </c>
      <c r="J382" s="89">
        <v>3.95</v>
      </c>
      <c r="K382" s="87">
        <v>400802032</v>
      </c>
    </row>
    <row r="383" spans="2:11" s="1" customFormat="1" ht="18.2" customHeight="1" x14ac:dyDescent="0.15">
      <c r="B383" s="107" t="s">
        <v>571</v>
      </c>
      <c r="C383" s="107" t="s">
        <v>1238</v>
      </c>
      <c r="D383" s="107" t="s">
        <v>2079</v>
      </c>
      <c r="E383" s="110" t="s">
        <v>2080</v>
      </c>
      <c r="F383" s="107" t="s">
        <v>290</v>
      </c>
      <c r="G383" s="87">
        <v>401</v>
      </c>
      <c r="H383" s="89">
        <v>8.3277525377000003</v>
      </c>
      <c r="I383" s="87">
        <v>23612853</v>
      </c>
      <c r="J383" s="89">
        <v>36</v>
      </c>
      <c r="K383" s="87">
        <v>443139787</v>
      </c>
    </row>
    <row r="384" spans="2:11" s="1" customFormat="1" ht="18.2" customHeight="1" x14ac:dyDescent="0.15">
      <c r="B384" s="107" t="s">
        <v>472</v>
      </c>
      <c r="C384" s="107" t="s">
        <v>1238</v>
      </c>
      <c r="D384" s="107" t="s">
        <v>2081</v>
      </c>
      <c r="E384" s="110" t="s">
        <v>2082</v>
      </c>
      <c r="F384" s="107" t="s">
        <v>343</v>
      </c>
      <c r="G384" s="87">
        <v>57</v>
      </c>
      <c r="H384" s="89">
        <v>0.19641728359999999</v>
      </c>
      <c r="I384" s="87">
        <v>76269</v>
      </c>
      <c r="J384" s="89">
        <v>254</v>
      </c>
      <c r="K384" s="87">
        <v>190130008</v>
      </c>
    </row>
    <row r="385" spans="2:11" s="1" customFormat="1" ht="18.2" customHeight="1" x14ac:dyDescent="0.15">
      <c r="B385" s="107" t="s">
        <v>256</v>
      </c>
      <c r="C385" s="107" t="s">
        <v>1469</v>
      </c>
      <c r="D385" s="107" t="s">
        <v>2083</v>
      </c>
      <c r="E385" s="110" t="s">
        <v>2084</v>
      </c>
      <c r="F385" s="107" t="s">
        <v>355</v>
      </c>
      <c r="G385" s="87">
        <v>375</v>
      </c>
      <c r="H385" s="89">
        <v>0.366265813</v>
      </c>
      <c r="I385" s="87">
        <v>797844</v>
      </c>
      <c r="J385" s="89">
        <v>43.35</v>
      </c>
      <c r="K385" s="87">
        <v>122426251</v>
      </c>
    </row>
    <row r="386" spans="2:11" s="1" customFormat="1" ht="18.2" customHeight="1" x14ac:dyDescent="0.15">
      <c r="B386" s="107" t="s">
        <v>104</v>
      </c>
      <c r="C386" s="107" t="s">
        <v>1242</v>
      </c>
      <c r="D386" s="107" t="s">
        <v>2085</v>
      </c>
      <c r="E386" s="110" t="s">
        <v>2086</v>
      </c>
      <c r="F386" s="107" t="s">
        <v>332</v>
      </c>
      <c r="G386" s="87">
        <v>1031</v>
      </c>
      <c r="H386" s="89">
        <v>31.983079849399999</v>
      </c>
      <c r="I386" s="87">
        <v>4305953</v>
      </c>
      <c r="J386" s="89">
        <v>798</v>
      </c>
      <c r="K386" s="87">
        <v>86963076</v>
      </c>
    </row>
    <row r="387" spans="2:11" s="1" customFormat="1" ht="18.2" customHeight="1" x14ac:dyDescent="0.15">
      <c r="B387" s="107" t="s">
        <v>767</v>
      </c>
      <c r="C387" s="107" t="s">
        <v>1238</v>
      </c>
      <c r="D387" s="107" t="s">
        <v>2087</v>
      </c>
      <c r="E387" s="110" t="s">
        <v>2088</v>
      </c>
      <c r="F387" s="107" t="s">
        <v>338</v>
      </c>
      <c r="G387" s="87">
        <v>1253</v>
      </c>
      <c r="H387" s="89">
        <v>3.4060993756000002</v>
      </c>
      <c r="I387" s="87">
        <v>8232986</v>
      </c>
      <c r="J387" s="89">
        <v>39</v>
      </c>
      <c r="K387" s="87">
        <v>100778600</v>
      </c>
    </row>
    <row r="388" spans="2:11" s="1" customFormat="1" ht="18.2" customHeight="1" x14ac:dyDescent="0.15">
      <c r="B388" s="107" t="s">
        <v>1106</v>
      </c>
      <c r="C388" s="107" t="s">
        <v>1238</v>
      </c>
      <c r="D388" s="107" t="s">
        <v>2089</v>
      </c>
      <c r="E388" s="110" t="s">
        <v>2090</v>
      </c>
      <c r="F388" s="107" t="s">
        <v>485</v>
      </c>
      <c r="G388" s="87">
        <v>38</v>
      </c>
      <c r="H388" s="89">
        <v>4.1694619000000002E-2</v>
      </c>
      <c r="I388" s="87">
        <v>1935034</v>
      </c>
      <c r="J388" s="89">
        <v>1.9</v>
      </c>
      <c r="K388" s="87">
        <v>167604577</v>
      </c>
    </row>
    <row r="389" spans="2:11" s="1" customFormat="1" ht="18.2" customHeight="1" x14ac:dyDescent="0.15">
      <c r="B389" s="107" t="s">
        <v>508</v>
      </c>
      <c r="C389" s="107" t="s">
        <v>1245</v>
      </c>
      <c r="D389" s="107" t="s">
        <v>2091</v>
      </c>
      <c r="E389" s="110" t="s">
        <v>2092</v>
      </c>
      <c r="F389" s="107" t="s">
        <v>290</v>
      </c>
      <c r="G389" s="87">
        <v>604</v>
      </c>
      <c r="H389" s="89">
        <v>22.128108052000002</v>
      </c>
      <c r="I389" s="87">
        <v>5870003</v>
      </c>
      <c r="J389" s="89">
        <v>381</v>
      </c>
      <c r="K389" s="87">
        <v>74630036</v>
      </c>
    </row>
    <row r="390" spans="2:11" s="1" customFormat="1" ht="18.2" customHeight="1" x14ac:dyDescent="0.15">
      <c r="B390" s="107" t="s">
        <v>1098</v>
      </c>
      <c r="C390" s="107" t="s">
        <v>1245</v>
      </c>
      <c r="D390" s="107" t="s">
        <v>2093</v>
      </c>
      <c r="E390" s="110" t="s">
        <v>2094</v>
      </c>
      <c r="F390" s="107" t="s">
        <v>294</v>
      </c>
      <c r="G390" s="87">
        <v>7</v>
      </c>
      <c r="H390" s="89">
        <v>2.2958105699999998E-2</v>
      </c>
      <c r="I390" s="87">
        <v>87513</v>
      </c>
      <c r="J390" s="89">
        <v>25</v>
      </c>
      <c r="K390" s="87">
        <v>14556844</v>
      </c>
    </row>
    <row r="391" spans="2:11" s="1" customFormat="1" ht="18.2" customHeight="1" x14ac:dyDescent="0.15">
      <c r="B391" s="107" t="s">
        <v>865</v>
      </c>
      <c r="C391" s="107" t="s">
        <v>2095</v>
      </c>
      <c r="D391" s="107" t="s">
        <v>2096</v>
      </c>
      <c r="E391" s="110" t="s">
        <v>2097</v>
      </c>
      <c r="F391" s="107" t="s">
        <v>338</v>
      </c>
      <c r="G391" s="87">
        <v>759</v>
      </c>
      <c r="H391" s="89">
        <v>2.3369942473999998</v>
      </c>
      <c r="I391" s="87">
        <v>30347494</v>
      </c>
      <c r="J391" s="89">
        <v>7.4</v>
      </c>
      <c r="K391" s="87">
        <v>286165544</v>
      </c>
    </row>
    <row r="392" spans="2:11" s="1" customFormat="1" ht="18.2" customHeight="1" x14ac:dyDescent="0.15">
      <c r="B392" s="107" t="s">
        <v>700</v>
      </c>
      <c r="C392" s="107" t="s">
        <v>1393</v>
      </c>
      <c r="D392" s="107" t="s">
        <v>2098</v>
      </c>
      <c r="E392" s="110" t="s">
        <v>2099</v>
      </c>
      <c r="F392" s="107" t="s">
        <v>299</v>
      </c>
      <c r="G392" s="87">
        <v>19</v>
      </c>
      <c r="H392" s="89">
        <v>8.7493980499999999E-2</v>
      </c>
      <c r="I392" s="87">
        <v>37522</v>
      </c>
      <c r="J392" s="89">
        <v>215</v>
      </c>
      <c r="K392" s="87">
        <v>28784097</v>
      </c>
    </row>
    <row r="393" spans="2:11" s="1" customFormat="1" ht="18.2" customHeight="1" x14ac:dyDescent="0.15">
      <c r="B393" s="107" t="s">
        <v>841</v>
      </c>
      <c r="C393" s="107" t="s">
        <v>1245</v>
      </c>
      <c r="D393" s="107" t="s">
        <v>2100</v>
      </c>
      <c r="E393" s="110" t="s">
        <v>2101</v>
      </c>
      <c r="F393" s="107" t="s">
        <v>301</v>
      </c>
      <c r="G393" s="87">
        <v>646</v>
      </c>
      <c r="H393" s="89">
        <v>1.4195650752</v>
      </c>
      <c r="I393" s="87">
        <v>9241883</v>
      </c>
      <c r="J393" s="89">
        <v>14.75</v>
      </c>
      <c r="K393" s="87">
        <v>167360920</v>
      </c>
    </row>
    <row r="394" spans="2:11" s="1" customFormat="1" ht="18.2" customHeight="1" x14ac:dyDescent="0.15">
      <c r="B394" s="107" t="s">
        <v>466</v>
      </c>
      <c r="C394" s="107" t="s">
        <v>1238</v>
      </c>
      <c r="D394" s="107" t="s">
        <v>2102</v>
      </c>
      <c r="E394" s="110" t="s">
        <v>2103</v>
      </c>
      <c r="F394" s="107" t="s">
        <v>309</v>
      </c>
      <c r="G394" s="87">
        <v>1127</v>
      </c>
      <c r="H394" s="89">
        <v>16.380910701099999</v>
      </c>
      <c r="I394" s="87">
        <v>4243176</v>
      </c>
      <c r="J394" s="89">
        <v>394</v>
      </c>
      <c r="K394" s="87">
        <v>130415087</v>
      </c>
    </row>
    <row r="395" spans="2:11" s="1" customFormat="1" ht="18.2" customHeight="1" x14ac:dyDescent="0.15">
      <c r="B395" s="107" t="s">
        <v>567</v>
      </c>
      <c r="C395" s="107" t="s">
        <v>1238</v>
      </c>
      <c r="D395" s="107" t="s">
        <v>2104</v>
      </c>
      <c r="E395" s="110" t="s">
        <v>2105</v>
      </c>
      <c r="F395" s="107" t="s">
        <v>343</v>
      </c>
      <c r="G395" s="87">
        <v>101</v>
      </c>
      <c r="H395" s="89">
        <v>4.1767010350999998</v>
      </c>
      <c r="I395" s="87">
        <v>1172253</v>
      </c>
      <c r="J395" s="89">
        <v>353</v>
      </c>
      <c r="K395" s="87">
        <v>46886160</v>
      </c>
    </row>
    <row r="396" spans="2:11" s="1" customFormat="1" ht="18.2" customHeight="1" x14ac:dyDescent="0.15">
      <c r="B396" s="107" t="s">
        <v>900</v>
      </c>
      <c r="C396" s="107" t="s">
        <v>1238</v>
      </c>
      <c r="D396" s="107" t="s">
        <v>2106</v>
      </c>
      <c r="E396" s="110" t="s">
        <v>2107</v>
      </c>
      <c r="F396" s="107" t="s">
        <v>343</v>
      </c>
      <c r="G396" s="87">
        <v>930</v>
      </c>
      <c r="H396" s="89">
        <v>4.9585979318</v>
      </c>
      <c r="I396" s="87">
        <v>9279782</v>
      </c>
      <c r="J396" s="89">
        <v>44.8</v>
      </c>
      <c r="K396" s="87">
        <v>37326730</v>
      </c>
    </row>
    <row r="397" spans="2:11" s="1" customFormat="1" ht="18.2" customHeight="1" x14ac:dyDescent="0.15">
      <c r="B397" s="107" t="s">
        <v>645</v>
      </c>
      <c r="C397" s="107" t="s">
        <v>1238</v>
      </c>
      <c r="D397" s="107" t="s">
        <v>2108</v>
      </c>
      <c r="E397" s="110" t="s">
        <v>2109</v>
      </c>
      <c r="F397" s="107" t="s">
        <v>355</v>
      </c>
      <c r="G397" s="87">
        <v>314</v>
      </c>
      <c r="H397" s="89">
        <v>5.4765061559000001</v>
      </c>
      <c r="I397" s="87">
        <v>32838761</v>
      </c>
      <c r="J397" s="89">
        <v>18.375</v>
      </c>
      <c r="K397" s="87">
        <v>480173245</v>
      </c>
    </row>
    <row r="398" spans="2:11" s="1" customFormat="1" ht="18.2" customHeight="1" x14ac:dyDescent="0.15">
      <c r="B398" s="107" t="s">
        <v>921</v>
      </c>
      <c r="C398" s="107" t="s">
        <v>1238</v>
      </c>
      <c r="D398" s="107" t="s">
        <v>2110</v>
      </c>
      <c r="E398" s="110" t="s">
        <v>2111</v>
      </c>
      <c r="F398" s="107" t="s">
        <v>290</v>
      </c>
      <c r="G398" s="87">
        <v>34</v>
      </c>
      <c r="H398" s="89">
        <v>0.1465590739</v>
      </c>
      <c r="I398" s="87">
        <v>78985</v>
      </c>
      <c r="J398" s="89">
        <v>204</v>
      </c>
      <c r="K398" s="87">
        <v>7337940</v>
      </c>
    </row>
    <row r="399" spans="2:11" s="1" customFormat="1" ht="18.2" customHeight="1" x14ac:dyDescent="0.15">
      <c r="B399" s="107" t="s">
        <v>826</v>
      </c>
      <c r="C399" s="107" t="s">
        <v>1252</v>
      </c>
      <c r="D399" s="107" t="s">
        <v>2112</v>
      </c>
      <c r="E399" s="110" t="s">
        <v>2113</v>
      </c>
      <c r="F399" s="107" t="s">
        <v>91</v>
      </c>
      <c r="G399" s="87">
        <v>25</v>
      </c>
      <c r="H399" s="89">
        <v>0.38178978390000001</v>
      </c>
      <c r="I399" s="87">
        <v>427054</v>
      </c>
      <c r="J399" s="89">
        <v>91</v>
      </c>
      <c r="K399" s="87">
        <v>29626201</v>
      </c>
    </row>
    <row r="400" spans="2:11" s="1" customFormat="1" ht="18.2" customHeight="1" x14ac:dyDescent="0.15">
      <c r="B400" s="107" t="s">
        <v>465</v>
      </c>
      <c r="C400" s="107" t="s">
        <v>1238</v>
      </c>
      <c r="D400" s="107" t="s">
        <v>2114</v>
      </c>
      <c r="E400" s="110" t="s">
        <v>2115</v>
      </c>
      <c r="F400" s="107" t="s">
        <v>355</v>
      </c>
      <c r="G400" s="87">
        <v>4</v>
      </c>
      <c r="H400" s="89">
        <v>8.1431705999999993E-3</v>
      </c>
      <c r="I400" s="87">
        <v>2904</v>
      </c>
      <c r="J400" s="89">
        <v>290</v>
      </c>
      <c r="K400" s="87">
        <v>182973924</v>
      </c>
    </row>
    <row r="401" spans="2:11" s="1" customFormat="1" ht="18.2" customHeight="1" x14ac:dyDescent="0.15">
      <c r="B401" s="107" t="s">
        <v>1056</v>
      </c>
      <c r="C401" s="107" t="s">
        <v>1245</v>
      </c>
      <c r="D401" s="107" t="s">
        <v>2116</v>
      </c>
      <c r="E401" s="110" t="s">
        <v>2117</v>
      </c>
      <c r="F401" s="107" t="s">
        <v>290</v>
      </c>
      <c r="G401" s="87">
        <v>3</v>
      </c>
      <c r="H401" s="89">
        <v>2.9940487999999999E-3</v>
      </c>
      <c r="I401" s="87">
        <v>17923</v>
      </c>
      <c r="J401" s="89">
        <v>16.5</v>
      </c>
      <c r="K401" s="87">
        <v>29571605</v>
      </c>
    </row>
    <row r="402" spans="2:11" s="1" customFormat="1" ht="18.2" customHeight="1" x14ac:dyDescent="0.15">
      <c r="B402" s="107" t="s">
        <v>959</v>
      </c>
      <c r="C402" s="107" t="s">
        <v>1267</v>
      </c>
      <c r="D402" s="107" t="s">
        <v>2118</v>
      </c>
      <c r="E402" s="110" t="s">
        <v>2119</v>
      </c>
      <c r="F402" s="107" t="s">
        <v>362</v>
      </c>
      <c r="G402" s="87">
        <v>481</v>
      </c>
      <c r="H402" s="89">
        <v>1.6395638148</v>
      </c>
      <c r="I402" s="87">
        <v>543974763</v>
      </c>
      <c r="J402" s="89">
        <v>0.31</v>
      </c>
      <c r="K402" s="87">
        <v>3740363291</v>
      </c>
    </row>
    <row r="403" spans="2:11" s="1" customFormat="1" ht="18.2" customHeight="1" x14ac:dyDescent="0.15">
      <c r="B403" s="107" t="s">
        <v>893</v>
      </c>
      <c r="C403" s="107" t="s">
        <v>1238</v>
      </c>
      <c r="D403" s="107" t="s">
        <v>2120</v>
      </c>
      <c r="E403" s="110" t="s">
        <v>2121</v>
      </c>
      <c r="F403" s="107" t="s">
        <v>186</v>
      </c>
      <c r="G403" s="87">
        <v>151</v>
      </c>
      <c r="H403" s="89">
        <v>0.1751836132</v>
      </c>
      <c r="I403" s="87">
        <v>5505805</v>
      </c>
      <c r="J403" s="89">
        <v>2.5499999999999998</v>
      </c>
      <c r="K403" s="87">
        <v>682084189</v>
      </c>
    </row>
    <row r="404" spans="2:11" s="1" customFormat="1" ht="18.2" customHeight="1" x14ac:dyDescent="0.15">
      <c r="B404" s="107" t="s">
        <v>952</v>
      </c>
      <c r="C404" s="107" t="s">
        <v>1245</v>
      </c>
      <c r="D404" s="107" t="s">
        <v>2122</v>
      </c>
      <c r="E404" s="110" t="s">
        <v>2123</v>
      </c>
      <c r="F404" s="107" t="s">
        <v>290</v>
      </c>
      <c r="G404" s="87">
        <v>42</v>
      </c>
      <c r="H404" s="89">
        <v>0.27004335820000003</v>
      </c>
      <c r="I404" s="87">
        <v>360147</v>
      </c>
      <c r="J404" s="89">
        <v>74.5</v>
      </c>
      <c r="K404" s="87">
        <v>16853505</v>
      </c>
    </row>
    <row r="405" spans="2:11" s="1" customFormat="1" ht="18.2" customHeight="1" x14ac:dyDescent="0.15">
      <c r="B405" s="107" t="s">
        <v>560</v>
      </c>
      <c r="C405" s="107" t="s">
        <v>1245</v>
      </c>
      <c r="D405" s="107" t="s">
        <v>2124</v>
      </c>
      <c r="E405" s="110" t="s">
        <v>2125</v>
      </c>
      <c r="F405" s="107" t="s">
        <v>315</v>
      </c>
      <c r="G405" s="87">
        <v>1208</v>
      </c>
      <c r="H405" s="89">
        <v>9.4052477623000001</v>
      </c>
      <c r="I405" s="87">
        <v>10750906</v>
      </c>
      <c r="J405" s="89">
        <v>84</v>
      </c>
      <c r="K405" s="87">
        <v>207571045</v>
      </c>
    </row>
    <row r="406" spans="2:11" s="1" customFormat="1" ht="18.2" customHeight="1" x14ac:dyDescent="0.15">
      <c r="B406" s="107" t="s">
        <v>839</v>
      </c>
      <c r="C406" s="107" t="s">
        <v>1245</v>
      </c>
      <c r="D406" s="107" t="s">
        <v>2126</v>
      </c>
      <c r="E406" s="110" t="s">
        <v>2127</v>
      </c>
      <c r="F406" s="107" t="s">
        <v>299</v>
      </c>
      <c r="G406" s="87">
        <v>36</v>
      </c>
      <c r="H406" s="89">
        <v>0.82970689890000004</v>
      </c>
      <c r="I406" s="87">
        <v>1232600</v>
      </c>
      <c r="J406" s="89">
        <v>64.5</v>
      </c>
      <c r="K406" s="87">
        <v>38380850</v>
      </c>
    </row>
    <row r="407" spans="2:11" s="1" customFormat="1" ht="18.2" customHeight="1" x14ac:dyDescent="0.15">
      <c r="B407" s="107" t="s">
        <v>590</v>
      </c>
      <c r="C407" s="107" t="s">
        <v>2128</v>
      </c>
      <c r="D407" s="107" t="s">
        <v>2129</v>
      </c>
      <c r="E407" s="110" t="s">
        <v>2130</v>
      </c>
      <c r="F407" s="107" t="s">
        <v>357</v>
      </c>
      <c r="G407" s="87">
        <v>304</v>
      </c>
      <c r="H407" s="89">
        <v>2.1998091290000001</v>
      </c>
      <c r="I407" s="87">
        <v>11168238</v>
      </c>
      <c r="J407" s="89">
        <v>19.5</v>
      </c>
      <c r="K407" s="87">
        <v>713973440</v>
      </c>
    </row>
    <row r="408" spans="2:11" s="1" customFormat="1" ht="18.2" customHeight="1" x14ac:dyDescent="0.15">
      <c r="B408" s="107" t="s">
        <v>1147</v>
      </c>
      <c r="C408" s="107" t="s">
        <v>1330</v>
      </c>
      <c r="D408" s="107" t="s">
        <v>2131</v>
      </c>
      <c r="E408" s="110" t="s">
        <v>2132</v>
      </c>
      <c r="F408" s="107" t="s">
        <v>336</v>
      </c>
      <c r="G408" s="87">
        <v>542</v>
      </c>
      <c r="H408" s="89">
        <v>0.84019022919999997</v>
      </c>
      <c r="I408" s="87">
        <v>1255286706</v>
      </c>
      <c r="J408" s="89">
        <v>5.7500000000000002E-2</v>
      </c>
      <c r="K408" s="87">
        <v>2903783045</v>
      </c>
    </row>
    <row r="409" spans="2:11" s="1" customFormat="1" ht="18.2" customHeight="1" x14ac:dyDescent="0.15">
      <c r="B409" s="107" t="s">
        <v>668</v>
      </c>
      <c r="C409" s="107" t="s">
        <v>1245</v>
      </c>
      <c r="D409" s="107" t="s">
        <v>2133</v>
      </c>
      <c r="E409" s="110" t="s">
        <v>2134</v>
      </c>
      <c r="F409" s="107" t="s">
        <v>290</v>
      </c>
      <c r="G409" s="87">
        <v>148</v>
      </c>
      <c r="H409" s="89">
        <v>1.3570381465000001</v>
      </c>
      <c r="I409" s="87">
        <v>293614</v>
      </c>
      <c r="J409" s="89">
        <v>459</v>
      </c>
      <c r="K409" s="87">
        <v>16623078</v>
      </c>
    </row>
    <row r="410" spans="2:11" s="1" customFormat="1" ht="18.2" customHeight="1" x14ac:dyDescent="0.15">
      <c r="B410" s="107" t="s">
        <v>885</v>
      </c>
      <c r="C410" s="107" t="s">
        <v>1267</v>
      </c>
      <c r="D410" s="107" t="s">
        <v>2135</v>
      </c>
      <c r="E410" s="110" t="s">
        <v>2136</v>
      </c>
      <c r="F410" s="107" t="s">
        <v>332</v>
      </c>
      <c r="G410" s="87">
        <v>871</v>
      </c>
      <c r="H410" s="89">
        <v>2.3371176174000001</v>
      </c>
      <c r="I410" s="87">
        <v>134383568</v>
      </c>
      <c r="J410" s="89">
        <v>1.72</v>
      </c>
      <c r="K410" s="87">
        <v>1072416903</v>
      </c>
    </row>
    <row r="411" spans="2:11" s="1" customFormat="1" ht="18.2" customHeight="1" x14ac:dyDescent="0.15">
      <c r="B411" s="107" t="s">
        <v>856</v>
      </c>
      <c r="C411" s="107" t="s">
        <v>1238</v>
      </c>
      <c r="D411" s="107" t="s">
        <v>2137</v>
      </c>
      <c r="E411" s="110" t="s">
        <v>2138</v>
      </c>
      <c r="F411" s="107" t="s">
        <v>299</v>
      </c>
      <c r="G411" s="87">
        <v>30</v>
      </c>
      <c r="H411" s="89">
        <v>4.5296853200000001E-2</v>
      </c>
      <c r="I411" s="87">
        <v>428336</v>
      </c>
      <c r="J411" s="89">
        <v>10.5</v>
      </c>
      <c r="K411" s="87">
        <v>219996792</v>
      </c>
    </row>
    <row r="412" spans="2:11" s="1" customFormat="1" ht="18.2" customHeight="1" x14ac:dyDescent="0.15">
      <c r="B412" s="107" t="s">
        <v>825</v>
      </c>
      <c r="C412" s="107" t="s">
        <v>1238</v>
      </c>
      <c r="D412" s="107" t="s">
        <v>2139</v>
      </c>
      <c r="E412" s="110" t="s">
        <v>2140</v>
      </c>
      <c r="F412" s="107" t="s">
        <v>290</v>
      </c>
      <c r="G412" s="87">
        <v>196</v>
      </c>
      <c r="H412" s="89">
        <v>0.94587066649999996</v>
      </c>
      <c r="I412" s="87">
        <v>1580318</v>
      </c>
      <c r="J412" s="89">
        <v>53.5</v>
      </c>
      <c r="K412" s="87">
        <v>50482281</v>
      </c>
    </row>
    <row r="413" spans="2:11" s="1" customFormat="1" ht="18.2" customHeight="1" x14ac:dyDescent="0.15">
      <c r="B413" s="107" t="s">
        <v>745</v>
      </c>
      <c r="C413" s="107" t="s">
        <v>1238</v>
      </c>
      <c r="D413" s="107" t="s">
        <v>2141</v>
      </c>
      <c r="E413" s="110" t="s">
        <v>2142</v>
      </c>
      <c r="F413" s="107" t="s">
        <v>355</v>
      </c>
      <c r="G413" s="87">
        <v>974</v>
      </c>
      <c r="H413" s="89">
        <v>4.6946214378000004</v>
      </c>
      <c r="I413" s="87">
        <v>18515825</v>
      </c>
      <c r="J413" s="89">
        <v>23.25</v>
      </c>
      <c r="K413" s="87">
        <v>191858408</v>
      </c>
    </row>
    <row r="414" spans="2:11" s="1" customFormat="1" ht="18.2" customHeight="1" x14ac:dyDescent="0.15">
      <c r="B414" s="107" t="s">
        <v>480</v>
      </c>
      <c r="C414" s="107" t="s">
        <v>1238</v>
      </c>
      <c r="D414" s="107" t="s">
        <v>2143</v>
      </c>
      <c r="E414" s="110" t="s">
        <v>2144</v>
      </c>
      <c r="F414" s="107" t="s">
        <v>290</v>
      </c>
      <c r="G414" s="87">
        <v>2385</v>
      </c>
      <c r="H414" s="89">
        <v>4.7310473980000003</v>
      </c>
      <c r="I414" s="87">
        <v>1238605</v>
      </c>
      <c r="J414" s="89">
        <v>380.5</v>
      </c>
      <c r="K414" s="87">
        <v>108989432</v>
      </c>
    </row>
    <row r="415" spans="2:11" s="1" customFormat="1" ht="18.2" customHeight="1" x14ac:dyDescent="0.15">
      <c r="B415" s="107" t="s">
        <v>483</v>
      </c>
      <c r="C415" s="107" t="s">
        <v>1238</v>
      </c>
      <c r="D415" s="107" t="s">
        <v>2145</v>
      </c>
      <c r="E415" s="110" t="s">
        <v>2146</v>
      </c>
      <c r="F415" s="107" t="s">
        <v>485</v>
      </c>
      <c r="G415" s="87">
        <v>8702</v>
      </c>
      <c r="H415" s="89">
        <v>22.5791731777</v>
      </c>
      <c r="I415" s="87">
        <v>45853776</v>
      </c>
      <c r="J415" s="89">
        <v>50.95</v>
      </c>
      <c r="K415" s="87">
        <v>796142273</v>
      </c>
    </row>
    <row r="416" spans="2:11" s="1" customFormat="1" ht="18.2" customHeight="1" x14ac:dyDescent="0.15">
      <c r="B416" s="107" t="s">
        <v>813</v>
      </c>
      <c r="C416" s="107" t="s">
        <v>1393</v>
      </c>
      <c r="D416" s="107" t="s">
        <v>2147</v>
      </c>
      <c r="E416" s="110" t="s">
        <v>2148</v>
      </c>
      <c r="F416" s="107" t="s">
        <v>290</v>
      </c>
      <c r="G416" s="87">
        <v>26</v>
      </c>
      <c r="H416" s="89">
        <v>0.16641091129999999</v>
      </c>
      <c r="I416" s="87">
        <v>287988</v>
      </c>
      <c r="J416" s="89">
        <v>58.5</v>
      </c>
      <c r="K416" s="87">
        <v>49503429</v>
      </c>
    </row>
    <row r="417" spans="2:11" s="1" customFormat="1" ht="18.2" customHeight="1" x14ac:dyDescent="0.15">
      <c r="B417" s="107" t="s">
        <v>239</v>
      </c>
      <c r="C417" s="107" t="s">
        <v>1270</v>
      </c>
      <c r="D417" s="107" t="s">
        <v>2149</v>
      </c>
      <c r="E417" s="110" t="s">
        <v>2150</v>
      </c>
      <c r="F417" s="107" t="s">
        <v>86</v>
      </c>
      <c r="G417" s="87">
        <v>389</v>
      </c>
      <c r="H417" s="89">
        <v>1.0041558180000001</v>
      </c>
      <c r="I417" s="87">
        <v>8438781</v>
      </c>
      <c r="J417" s="89">
        <v>11.5</v>
      </c>
      <c r="K417" s="87">
        <v>335031384</v>
      </c>
    </row>
    <row r="418" spans="2:11" s="1" customFormat="1" ht="18.2" customHeight="1" x14ac:dyDescent="0.15">
      <c r="B418" s="107" t="s">
        <v>1073</v>
      </c>
      <c r="C418" s="107" t="s">
        <v>1238</v>
      </c>
      <c r="D418" s="107" t="s">
        <v>2151</v>
      </c>
      <c r="E418" s="110" t="s">
        <v>2152</v>
      </c>
      <c r="F418" s="107" t="s">
        <v>86</v>
      </c>
      <c r="G418" s="87">
        <v>89</v>
      </c>
      <c r="H418" s="89">
        <v>0.16865438159999999</v>
      </c>
      <c r="I418" s="87">
        <v>23858863</v>
      </c>
      <c r="J418" s="89">
        <v>0.65</v>
      </c>
      <c r="K418" s="87">
        <v>654990841</v>
      </c>
    </row>
    <row r="419" spans="2:11" s="1" customFormat="1" ht="18.2" customHeight="1" x14ac:dyDescent="0.15">
      <c r="B419" s="107" t="s">
        <v>1087</v>
      </c>
      <c r="C419" s="107" t="s">
        <v>1238</v>
      </c>
      <c r="D419" s="107" t="s">
        <v>2153</v>
      </c>
      <c r="E419" s="110" t="s">
        <v>2154</v>
      </c>
      <c r="F419" s="107" t="s">
        <v>304</v>
      </c>
      <c r="G419" s="87">
        <v>216</v>
      </c>
      <c r="H419" s="89">
        <v>0.38402423879999997</v>
      </c>
      <c r="I419" s="87">
        <v>27052180</v>
      </c>
      <c r="J419" s="89">
        <v>1.45</v>
      </c>
      <c r="K419" s="87">
        <v>269130071</v>
      </c>
    </row>
    <row r="420" spans="2:11" s="1" customFormat="1" ht="18.2" customHeight="1" x14ac:dyDescent="0.15">
      <c r="B420" s="107" t="s">
        <v>149</v>
      </c>
      <c r="C420" s="107" t="s">
        <v>1242</v>
      </c>
      <c r="D420" s="107" t="s">
        <v>2155</v>
      </c>
      <c r="E420" s="110" t="s">
        <v>2156</v>
      </c>
      <c r="F420" s="107" t="s">
        <v>357</v>
      </c>
      <c r="G420" s="87">
        <v>20744</v>
      </c>
      <c r="H420" s="89">
        <v>108.8602800319</v>
      </c>
      <c r="I420" s="87">
        <v>105436591</v>
      </c>
      <c r="J420" s="89">
        <v>104.5</v>
      </c>
      <c r="K420" s="87">
        <v>471322527</v>
      </c>
    </row>
    <row r="421" spans="2:11" s="1" customFormat="1" ht="18.2" customHeight="1" x14ac:dyDescent="0.15">
      <c r="B421" s="107" t="s">
        <v>191</v>
      </c>
      <c r="C421" s="107" t="s">
        <v>1238</v>
      </c>
      <c r="D421" s="107" t="s">
        <v>2157</v>
      </c>
      <c r="E421" s="110" t="s">
        <v>2158</v>
      </c>
      <c r="F421" s="107" t="s">
        <v>301</v>
      </c>
      <c r="G421" s="87">
        <v>710</v>
      </c>
      <c r="H421" s="89">
        <v>2.9429913589000001</v>
      </c>
      <c r="I421" s="87">
        <v>3463193</v>
      </c>
      <c r="J421" s="89">
        <v>85.5</v>
      </c>
      <c r="K421" s="87">
        <v>47091292</v>
      </c>
    </row>
    <row r="422" spans="2:11" s="1" customFormat="1" ht="18.2" customHeight="1" x14ac:dyDescent="0.15">
      <c r="B422" s="107" t="s">
        <v>496</v>
      </c>
      <c r="C422" s="107" t="s">
        <v>1333</v>
      </c>
      <c r="D422" s="107" t="s">
        <v>2159</v>
      </c>
      <c r="E422" s="110" t="s">
        <v>2160</v>
      </c>
      <c r="F422" s="107" t="s">
        <v>355</v>
      </c>
      <c r="G422" s="87">
        <v>1354</v>
      </c>
      <c r="H422" s="89">
        <v>27.937237006</v>
      </c>
      <c r="I422" s="87">
        <v>33743886</v>
      </c>
      <c r="J422" s="89">
        <v>74</v>
      </c>
      <c r="K422" s="87">
        <v>461042811</v>
      </c>
    </row>
    <row r="423" spans="2:11" s="1" customFormat="1" ht="18.2" customHeight="1" x14ac:dyDescent="0.15">
      <c r="B423" s="107" t="s">
        <v>442</v>
      </c>
      <c r="C423" s="107" t="s">
        <v>1242</v>
      </c>
      <c r="D423" s="107" t="s">
        <v>2161</v>
      </c>
      <c r="E423" s="110" t="s">
        <v>2162</v>
      </c>
      <c r="F423" s="107" t="s">
        <v>336</v>
      </c>
      <c r="G423" s="87">
        <v>945</v>
      </c>
      <c r="H423" s="89">
        <v>5.4495173125000003</v>
      </c>
      <c r="I423" s="87">
        <v>979622</v>
      </c>
      <c r="J423" s="89">
        <v>570</v>
      </c>
      <c r="K423" s="87">
        <v>208131108</v>
      </c>
    </row>
    <row r="424" spans="2:11" s="1" customFormat="1" ht="18.2" customHeight="1" x14ac:dyDescent="0.15">
      <c r="B424" s="107" t="s">
        <v>1050</v>
      </c>
      <c r="C424" s="107" t="s">
        <v>2163</v>
      </c>
      <c r="D424" s="107" t="s">
        <v>2164</v>
      </c>
      <c r="E424" s="110" t="s">
        <v>2165</v>
      </c>
      <c r="F424" s="107" t="s">
        <v>350</v>
      </c>
      <c r="G424" s="87">
        <v>153</v>
      </c>
      <c r="H424" s="89">
        <v>0.42013866360000002</v>
      </c>
      <c r="I424" s="87">
        <v>22032555</v>
      </c>
      <c r="J424" s="89">
        <v>2.1</v>
      </c>
      <c r="K424" s="87">
        <v>242113144</v>
      </c>
    </row>
    <row r="425" spans="2:11" s="1" customFormat="1" ht="18.2" customHeight="1" x14ac:dyDescent="0.15">
      <c r="B425" s="107" t="s">
        <v>725</v>
      </c>
      <c r="C425" s="107" t="s">
        <v>1238</v>
      </c>
      <c r="D425" s="107" t="s">
        <v>2166</v>
      </c>
      <c r="E425" s="110" t="s">
        <v>2167</v>
      </c>
      <c r="F425" s="107" t="s">
        <v>309</v>
      </c>
      <c r="G425" s="87">
        <v>136</v>
      </c>
      <c r="H425" s="89">
        <v>0.84378108060000001</v>
      </c>
      <c r="I425" s="87">
        <v>175985</v>
      </c>
      <c r="J425" s="89">
        <v>476</v>
      </c>
      <c r="K425" s="87">
        <v>10928750</v>
      </c>
    </row>
    <row r="426" spans="2:11" s="1" customFormat="1" ht="18.2" customHeight="1" x14ac:dyDescent="0.15">
      <c r="B426" s="107" t="s">
        <v>1086</v>
      </c>
      <c r="C426" s="107" t="s">
        <v>1242</v>
      </c>
      <c r="D426" s="107" t="s">
        <v>2168</v>
      </c>
      <c r="E426" s="110" t="s">
        <v>2169</v>
      </c>
      <c r="F426" s="107" t="s">
        <v>321</v>
      </c>
      <c r="G426" s="87">
        <v>14</v>
      </c>
      <c r="H426" s="89">
        <v>1.4418332400000001E-2</v>
      </c>
      <c r="I426" s="87">
        <v>361075</v>
      </c>
      <c r="J426" s="89">
        <v>4.25</v>
      </c>
      <c r="K426" s="87">
        <v>93332595</v>
      </c>
    </row>
    <row r="427" spans="2:11" s="1" customFormat="1" ht="18.2" customHeight="1" x14ac:dyDescent="0.15">
      <c r="B427" s="107" t="s">
        <v>823</v>
      </c>
      <c r="C427" s="107" t="s">
        <v>1238</v>
      </c>
      <c r="D427" s="107" t="s">
        <v>2170</v>
      </c>
      <c r="E427" s="110" t="s">
        <v>2171</v>
      </c>
      <c r="F427" s="107" t="s">
        <v>355</v>
      </c>
      <c r="G427" s="87">
        <v>523</v>
      </c>
      <c r="H427" s="89">
        <v>4.0742860928000004</v>
      </c>
      <c r="I427" s="87">
        <v>2918048</v>
      </c>
      <c r="J427" s="89">
        <v>125.5</v>
      </c>
      <c r="K427" s="87">
        <v>21829227</v>
      </c>
    </row>
    <row r="428" spans="2:11" s="1" customFormat="1" ht="18.2" customHeight="1" x14ac:dyDescent="0.15">
      <c r="B428" s="107" t="s">
        <v>1172</v>
      </c>
      <c r="C428" s="107" t="s">
        <v>90</v>
      </c>
      <c r="D428" s="107" t="s">
        <v>2172</v>
      </c>
      <c r="E428" s="110" t="s">
        <v>2173</v>
      </c>
      <c r="F428" s="107" t="s">
        <v>455</v>
      </c>
      <c r="G428" s="87">
        <v>19</v>
      </c>
      <c r="H428" s="89">
        <v>8.3463354999999996E-3</v>
      </c>
      <c r="I428" s="87">
        <v>1611811</v>
      </c>
      <c r="J428" s="89">
        <v>0.5</v>
      </c>
      <c r="K428" s="87">
        <v>186745519</v>
      </c>
    </row>
    <row r="429" spans="2:11" s="1" customFormat="1" ht="18.2" customHeight="1" x14ac:dyDescent="0.15">
      <c r="B429" s="107" t="s">
        <v>446</v>
      </c>
      <c r="C429" s="107" t="s">
        <v>1245</v>
      </c>
      <c r="D429" s="107" t="s">
        <v>2174</v>
      </c>
      <c r="E429" s="110" t="s">
        <v>2175</v>
      </c>
      <c r="F429" s="107" t="s">
        <v>343</v>
      </c>
      <c r="G429" s="87">
        <v>4889</v>
      </c>
      <c r="H429" s="89">
        <v>21.206279953300001</v>
      </c>
      <c r="I429" s="87">
        <v>10332941</v>
      </c>
      <c r="J429" s="89">
        <v>210</v>
      </c>
      <c r="K429" s="87">
        <v>369760824</v>
      </c>
    </row>
    <row r="430" spans="2:11" s="1" customFormat="1" ht="18.2" customHeight="1" x14ac:dyDescent="0.15">
      <c r="B430" s="107" t="s">
        <v>564</v>
      </c>
      <c r="C430" s="107" t="s">
        <v>1238</v>
      </c>
      <c r="D430" s="107" t="s">
        <v>2176</v>
      </c>
      <c r="E430" s="110" t="s">
        <v>2177</v>
      </c>
      <c r="F430" s="107" t="s">
        <v>423</v>
      </c>
      <c r="G430" s="87">
        <v>2727</v>
      </c>
      <c r="H430" s="89">
        <v>14.9190032333</v>
      </c>
      <c r="I430" s="87">
        <v>8117712</v>
      </c>
      <c r="J430" s="89">
        <v>187</v>
      </c>
      <c r="K430" s="87">
        <v>89365970</v>
      </c>
    </row>
    <row r="431" spans="2:11" s="1" customFormat="1" ht="18.2" customHeight="1" x14ac:dyDescent="0.15">
      <c r="B431" s="107" t="s">
        <v>1052</v>
      </c>
      <c r="C431" s="107" t="s">
        <v>2178</v>
      </c>
      <c r="D431" s="107" t="s">
        <v>2179</v>
      </c>
      <c r="E431" s="110" t="s">
        <v>2180</v>
      </c>
      <c r="F431" s="107" t="s">
        <v>343</v>
      </c>
      <c r="G431" s="87">
        <v>47</v>
      </c>
      <c r="H431" s="89">
        <v>0.1429687295</v>
      </c>
      <c r="I431" s="87">
        <v>253865</v>
      </c>
      <c r="J431" s="89">
        <v>61.5</v>
      </c>
      <c r="K431" s="87">
        <v>8227500</v>
      </c>
    </row>
    <row r="432" spans="2:11" s="1" customFormat="1" ht="18.2" customHeight="1" x14ac:dyDescent="0.15">
      <c r="B432" s="107" t="s">
        <v>664</v>
      </c>
      <c r="C432" s="107" t="s">
        <v>1238</v>
      </c>
      <c r="D432" s="107" t="s">
        <v>2181</v>
      </c>
      <c r="E432" s="110" t="s">
        <v>2182</v>
      </c>
      <c r="F432" s="107" t="s">
        <v>350</v>
      </c>
      <c r="G432" s="87">
        <v>1375</v>
      </c>
      <c r="H432" s="89">
        <v>5.6015764514999997</v>
      </c>
      <c r="I432" s="87">
        <v>132392811</v>
      </c>
      <c r="J432" s="89">
        <v>3.875</v>
      </c>
      <c r="K432" s="87">
        <v>2017509573</v>
      </c>
    </row>
    <row r="433" spans="2:11" s="1" customFormat="1" ht="18.2" customHeight="1" x14ac:dyDescent="0.15">
      <c r="B433" s="107" t="s">
        <v>498</v>
      </c>
      <c r="C433" s="107" t="s">
        <v>1242</v>
      </c>
      <c r="D433" s="107" t="s">
        <v>2183</v>
      </c>
      <c r="E433" s="110" t="s">
        <v>2184</v>
      </c>
      <c r="F433" s="107" t="s">
        <v>338</v>
      </c>
      <c r="G433" s="87">
        <v>1534</v>
      </c>
      <c r="H433" s="89">
        <v>19.176463412099999</v>
      </c>
      <c r="I433" s="87">
        <v>375008</v>
      </c>
      <c r="J433" s="89">
        <v>5330</v>
      </c>
      <c r="K433" s="87">
        <v>6246091</v>
      </c>
    </row>
    <row r="434" spans="2:11" s="1" customFormat="1" ht="18.2" customHeight="1" x14ac:dyDescent="0.15">
      <c r="B434" s="107" t="s">
        <v>697</v>
      </c>
      <c r="C434" s="107" t="s">
        <v>1306</v>
      </c>
      <c r="D434" s="107" t="s">
        <v>2185</v>
      </c>
      <c r="E434" s="110" t="s">
        <v>2186</v>
      </c>
      <c r="F434" s="107" t="s">
        <v>290</v>
      </c>
      <c r="G434" s="87">
        <v>15</v>
      </c>
      <c r="H434" s="89">
        <v>0.126050193</v>
      </c>
      <c r="I434" s="87">
        <v>85567</v>
      </c>
      <c r="J434" s="89">
        <v>147.5</v>
      </c>
      <c r="K434" s="87">
        <v>42946665</v>
      </c>
    </row>
    <row r="435" spans="2:11" s="1" customFormat="1" ht="18.2" customHeight="1" x14ac:dyDescent="0.15">
      <c r="B435" s="107" t="s">
        <v>626</v>
      </c>
      <c r="C435" s="107" t="s">
        <v>1238</v>
      </c>
      <c r="D435" s="107" t="s">
        <v>2187</v>
      </c>
      <c r="E435" s="110" t="s">
        <v>2188</v>
      </c>
      <c r="F435" s="107" t="s">
        <v>309</v>
      </c>
      <c r="G435" s="87">
        <v>576</v>
      </c>
      <c r="H435" s="89">
        <v>2.5761745713000002</v>
      </c>
      <c r="I435" s="87">
        <v>1115227</v>
      </c>
      <c r="J435" s="89">
        <v>238</v>
      </c>
      <c r="K435" s="87">
        <v>42210526</v>
      </c>
    </row>
    <row r="436" spans="2:11" s="1" customFormat="1" ht="18.2" customHeight="1" x14ac:dyDescent="0.15">
      <c r="B436" s="107" t="s">
        <v>516</v>
      </c>
      <c r="C436" s="107" t="s">
        <v>2189</v>
      </c>
      <c r="D436" s="107" t="s">
        <v>2190</v>
      </c>
      <c r="E436" s="110" t="s">
        <v>2191</v>
      </c>
      <c r="F436" s="107" t="s">
        <v>290</v>
      </c>
      <c r="G436" s="87">
        <v>1988</v>
      </c>
      <c r="H436" s="89">
        <v>14.906938993800001</v>
      </c>
      <c r="I436" s="87">
        <v>8988461</v>
      </c>
      <c r="J436" s="89">
        <v>174.5</v>
      </c>
      <c r="K436" s="87">
        <v>154335306</v>
      </c>
    </row>
    <row r="437" spans="2:11" s="1" customFormat="1" ht="18.2" customHeight="1" x14ac:dyDescent="0.15">
      <c r="B437" s="107" t="s">
        <v>1158</v>
      </c>
      <c r="C437" s="107" t="s">
        <v>2192</v>
      </c>
      <c r="D437" s="107" t="s">
        <v>2193</v>
      </c>
      <c r="E437" s="110" t="s">
        <v>2194</v>
      </c>
      <c r="F437" s="107" t="s">
        <v>350</v>
      </c>
      <c r="G437" s="87">
        <v>121</v>
      </c>
      <c r="H437" s="89">
        <v>0.13863940320000001</v>
      </c>
      <c r="I437" s="87">
        <v>4182299</v>
      </c>
      <c r="J437" s="89">
        <v>3.15</v>
      </c>
      <c r="K437" s="87">
        <v>43042747</v>
      </c>
    </row>
    <row r="438" spans="2:11" s="1" customFormat="1" ht="18.2" customHeight="1" x14ac:dyDescent="0.15">
      <c r="B438" s="107" t="s">
        <v>1079</v>
      </c>
      <c r="C438" s="107" t="s">
        <v>1251</v>
      </c>
      <c r="D438" s="107" t="s">
        <v>2195</v>
      </c>
      <c r="E438" s="110" t="s">
        <v>2196</v>
      </c>
      <c r="F438" s="107" t="s">
        <v>350</v>
      </c>
      <c r="G438" s="87">
        <v>628</v>
      </c>
      <c r="H438" s="89">
        <v>1.3361144107</v>
      </c>
      <c r="I438" s="87">
        <v>55301901</v>
      </c>
      <c r="J438" s="89">
        <v>2.2999999999999998</v>
      </c>
      <c r="K438" s="87">
        <v>179555462</v>
      </c>
    </row>
    <row r="439" spans="2:11" s="1" customFormat="1" ht="18.2" customHeight="1" x14ac:dyDescent="0.15">
      <c r="B439" s="107" t="s">
        <v>1148</v>
      </c>
      <c r="C439" s="107" t="s">
        <v>90</v>
      </c>
      <c r="D439" s="107" t="s">
        <v>2197</v>
      </c>
      <c r="E439" s="110" t="s">
        <v>2198</v>
      </c>
      <c r="F439" s="107" t="s">
        <v>343</v>
      </c>
      <c r="G439" s="87">
        <v>105</v>
      </c>
      <c r="H439" s="89">
        <v>0.1450644999</v>
      </c>
      <c r="I439" s="87">
        <v>33415303</v>
      </c>
      <c r="J439" s="89">
        <v>0.45</v>
      </c>
      <c r="K439" s="87">
        <v>356227874</v>
      </c>
    </row>
    <row r="440" spans="2:11" s="1" customFormat="1" ht="18.2" customHeight="1" x14ac:dyDescent="0.15">
      <c r="B440" s="107" t="s">
        <v>174</v>
      </c>
      <c r="C440" s="107" t="s">
        <v>90</v>
      </c>
      <c r="D440" s="107" t="s">
        <v>2199</v>
      </c>
      <c r="E440" s="110" t="s">
        <v>2200</v>
      </c>
      <c r="F440" s="107" t="s">
        <v>86</v>
      </c>
      <c r="G440" s="87">
        <v>3164</v>
      </c>
      <c r="H440" s="89">
        <v>9.3343614382000002</v>
      </c>
      <c r="I440" s="87">
        <v>596579555</v>
      </c>
      <c r="J440" s="89">
        <v>1.3825000000000001</v>
      </c>
      <c r="K440" s="87">
        <v>1297873172</v>
      </c>
    </row>
    <row r="441" spans="2:11" s="1" customFormat="1" ht="18.2" customHeight="1" x14ac:dyDescent="0.15">
      <c r="B441" s="107" t="s">
        <v>231</v>
      </c>
      <c r="C441" s="107" t="s">
        <v>1267</v>
      </c>
      <c r="D441" s="107" t="s">
        <v>2201</v>
      </c>
      <c r="E441" s="110" t="s">
        <v>2202</v>
      </c>
      <c r="F441" s="107" t="s">
        <v>86</v>
      </c>
      <c r="G441" s="87">
        <v>343</v>
      </c>
      <c r="H441" s="89">
        <v>0.51234066369999998</v>
      </c>
      <c r="I441" s="87">
        <v>304174233</v>
      </c>
      <c r="J441" s="89">
        <v>0.16500000000000001</v>
      </c>
      <c r="K441" s="87">
        <v>2571468862</v>
      </c>
    </row>
    <row r="442" spans="2:11" s="1" customFormat="1" ht="18.2" customHeight="1" x14ac:dyDescent="0.15">
      <c r="B442" s="107" t="s">
        <v>554</v>
      </c>
      <c r="C442" s="107" t="s">
        <v>1240</v>
      </c>
      <c r="D442" s="107" t="s">
        <v>2203</v>
      </c>
      <c r="E442" s="110" t="s">
        <v>2204</v>
      </c>
      <c r="F442" s="107" t="s">
        <v>343</v>
      </c>
      <c r="G442" s="87">
        <v>260</v>
      </c>
      <c r="H442" s="89">
        <v>4.0968069698000003</v>
      </c>
      <c r="I442" s="87">
        <v>718795</v>
      </c>
      <c r="J442" s="89">
        <v>580</v>
      </c>
      <c r="K442" s="87">
        <v>31273941</v>
      </c>
    </row>
    <row r="443" spans="2:11" s="1" customFormat="1" ht="18.2" customHeight="1" x14ac:dyDescent="0.15">
      <c r="B443" s="107" t="s">
        <v>153</v>
      </c>
      <c r="C443" s="107" t="s">
        <v>1238</v>
      </c>
      <c r="D443" s="107" t="s">
        <v>2205</v>
      </c>
      <c r="E443" s="110" t="s">
        <v>2206</v>
      </c>
      <c r="F443" s="107" t="s">
        <v>319</v>
      </c>
      <c r="G443" s="87">
        <v>28283</v>
      </c>
      <c r="H443" s="89">
        <v>111.0143606745</v>
      </c>
      <c r="I443" s="87">
        <v>7740636</v>
      </c>
      <c r="J443" s="89">
        <v>1232</v>
      </c>
      <c r="K443" s="87">
        <v>65272694</v>
      </c>
    </row>
    <row r="444" spans="2:11" s="1" customFormat="1" ht="18.2" customHeight="1" x14ac:dyDescent="0.15">
      <c r="B444" s="107" t="s">
        <v>1042</v>
      </c>
      <c r="C444" s="107" t="s">
        <v>1699</v>
      </c>
      <c r="D444" s="107" t="s">
        <v>2207</v>
      </c>
      <c r="E444" s="110" t="s">
        <v>2208</v>
      </c>
      <c r="F444" s="107" t="s">
        <v>86</v>
      </c>
      <c r="G444" s="87">
        <v>505</v>
      </c>
      <c r="H444" s="89">
        <v>1.0526675086999999</v>
      </c>
      <c r="I444" s="87">
        <v>217637229</v>
      </c>
      <c r="J444" s="89">
        <v>0.45</v>
      </c>
      <c r="K444" s="87">
        <v>1257276078</v>
      </c>
    </row>
    <row r="445" spans="2:11" s="1" customFormat="1" ht="18.2" customHeight="1" x14ac:dyDescent="0.15">
      <c r="B445" s="107" t="s">
        <v>754</v>
      </c>
      <c r="C445" s="107" t="s">
        <v>1242</v>
      </c>
      <c r="D445" s="107" t="s">
        <v>2209</v>
      </c>
      <c r="E445" s="110" t="s">
        <v>2210</v>
      </c>
      <c r="F445" s="107" t="s">
        <v>309</v>
      </c>
      <c r="G445" s="87">
        <v>63</v>
      </c>
      <c r="H445" s="89">
        <v>0.30855081350000002</v>
      </c>
      <c r="I445" s="87">
        <v>1592141</v>
      </c>
      <c r="J445" s="89">
        <v>19.600000000000001</v>
      </c>
      <c r="K445" s="87">
        <v>216920719</v>
      </c>
    </row>
    <row r="446" spans="2:11" s="1" customFormat="1" ht="18.2" customHeight="1" x14ac:dyDescent="0.15">
      <c r="B446" s="107" t="s">
        <v>210</v>
      </c>
      <c r="C446" s="107" t="s">
        <v>1240</v>
      </c>
      <c r="D446" s="107" t="s">
        <v>2211</v>
      </c>
      <c r="E446" s="110" t="s">
        <v>2212</v>
      </c>
      <c r="F446" s="107" t="s">
        <v>343</v>
      </c>
      <c r="G446" s="87">
        <v>776</v>
      </c>
      <c r="H446" s="89">
        <v>18.968750631799999</v>
      </c>
      <c r="I446" s="87">
        <v>4773893</v>
      </c>
      <c r="J446" s="89">
        <v>439</v>
      </c>
      <c r="K446" s="87">
        <v>74128517</v>
      </c>
    </row>
    <row r="447" spans="2:11" s="1" customFormat="1" ht="18.2" customHeight="1" x14ac:dyDescent="0.15">
      <c r="B447" s="107" t="s">
        <v>1057</v>
      </c>
      <c r="C447" s="107" t="s">
        <v>2213</v>
      </c>
      <c r="D447" s="107" t="s">
        <v>2214</v>
      </c>
      <c r="E447" s="110" t="s">
        <v>2215</v>
      </c>
      <c r="F447" s="107" t="s">
        <v>86</v>
      </c>
      <c r="G447" s="87">
        <v>968</v>
      </c>
      <c r="H447" s="89">
        <v>1.337684775</v>
      </c>
      <c r="I447" s="87">
        <v>2193067849</v>
      </c>
      <c r="J447" s="89">
        <v>5.2499999999999998E-2</v>
      </c>
      <c r="K447" s="87">
        <v>9246741119</v>
      </c>
    </row>
    <row r="448" spans="2:11" s="1" customFormat="1" ht="18.2" customHeight="1" x14ac:dyDescent="0.15">
      <c r="B448" s="107" t="s">
        <v>247</v>
      </c>
      <c r="C448" s="107" t="s">
        <v>2216</v>
      </c>
      <c r="D448" s="107" t="s">
        <v>2217</v>
      </c>
      <c r="E448" s="110" t="s">
        <v>2218</v>
      </c>
      <c r="F448" s="107" t="s">
        <v>86</v>
      </c>
      <c r="G448" s="87">
        <v>52</v>
      </c>
      <c r="H448" s="89">
        <v>6.2605406799999999E-2</v>
      </c>
      <c r="I448" s="87">
        <v>5598940</v>
      </c>
      <c r="J448" s="89">
        <v>1.1499999999999999</v>
      </c>
      <c r="K448" s="87">
        <v>1541252564</v>
      </c>
    </row>
    <row r="449" spans="2:11" s="1" customFormat="1" ht="18.2" customHeight="1" x14ac:dyDescent="0.15">
      <c r="B449" s="107" t="s">
        <v>967</v>
      </c>
      <c r="C449" s="107" t="s">
        <v>1245</v>
      </c>
      <c r="D449" s="107" t="s">
        <v>2219</v>
      </c>
      <c r="E449" s="110" t="s">
        <v>2220</v>
      </c>
      <c r="F449" s="107" t="s">
        <v>186</v>
      </c>
      <c r="G449" s="87">
        <v>21</v>
      </c>
      <c r="H449" s="89">
        <v>0.117521006</v>
      </c>
      <c r="I449" s="87">
        <v>228667</v>
      </c>
      <c r="J449" s="89">
        <v>52.5</v>
      </c>
      <c r="K449" s="87">
        <v>20998029</v>
      </c>
    </row>
    <row r="450" spans="2:11" s="1" customFormat="1" ht="18.2" customHeight="1" x14ac:dyDescent="0.15">
      <c r="B450" s="107" t="s">
        <v>660</v>
      </c>
      <c r="C450" s="107" t="s">
        <v>1238</v>
      </c>
      <c r="D450" s="107" t="s">
        <v>2221</v>
      </c>
      <c r="E450" s="110" t="s">
        <v>2222</v>
      </c>
      <c r="F450" s="107" t="s">
        <v>299</v>
      </c>
      <c r="G450" s="87">
        <v>746</v>
      </c>
      <c r="H450" s="89">
        <v>4.5115417868999996</v>
      </c>
      <c r="I450" s="87">
        <v>18362151</v>
      </c>
      <c r="J450" s="89">
        <v>23</v>
      </c>
      <c r="K450" s="87">
        <v>344559089</v>
      </c>
    </row>
    <row r="451" spans="2:11" s="1" customFormat="1" ht="18.2" customHeight="1" x14ac:dyDescent="0.15">
      <c r="B451" s="107" t="s">
        <v>863</v>
      </c>
      <c r="C451" s="107" t="s">
        <v>90</v>
      </c>
      <c r="D451" s="107" t="s">
        <v>2223</v>
      </c>
      <c r="E451" s="110" t="s">
        <v>2224</v>
      </c>
      <c r="F451" s="107" t="s">
        <v>86</v>
      </c>
      <c r="G451" s="87">
        <v>6</v>
      </c>
      <c r="H451" s="89">
        <v>6.7742339999999998E-2</v>
      </c>
      <c r="I451" s="87">
        <v>955962</v>
      </c>
      <c r="J451" s="89">
        <v>7.5</v>
      </c>
      <c r="K451" s="87">
        <v>283406307</v>
      </c>
    </row>
    <row r="452" spans="2:11" s="1" customFormat="1" ht="18.2" customHeight="1" x14ac:dyDescent="0.15">
      <c r="B452" s="107" t="s">
        <v>140</v>
      </c>
      <c r="C452" s="107" t="s">
        <v>1239</v>
      </c>
      <c r="D452" s="107" t="s">
        <v>2225</v>
      </c>
      <c r="E452" s="110" t="s">
        <v>2226</v>
      </c>
      <c r="F452" s="107" t="s">
        <v>86</v>
      </c>
      <c r="G452" s="87">
        <v>53</v>
      </c>
      <c r="H452" s="89">
        <v>6.5232559199999998E-2</v>
      </c>
      <c r="I452" s="87">
        <v>9796846</v>
      </c>
      <c r="J452" s="89">
        <v>0.67500000000000004</v>
      </c>
      <c r="K452" s="87">
        <v>1335743367</v>
      </c>
    </row>
    <row r="453" spans="2:11" s="1" customFormat="1" ht="18.2" customHeight="1" x14ac:dyDescent="0.15">
      <c r="B453" s="107" t="s">
        <v>1065</v>
      </c>
      <c r="C453" s="107" t="s">
        <v>90</v>
      </c>
      <c r="D453" s="107" t="s">
        <v>2227</v>
      </c>
      <c r="E453" s="110" t="s">
        <v>2228</v>
      </c>
      <c r="F453" s="107" t="s">
        <v>355</v>
      </c>
      <c r="G453" s="87">
        <v>184</v>
      </c>
      <c r="H453" s="89">
        <v>0.33061148489999997</v>
      </c>
      <c r="I453" s="87">
        <v>43703353</v>
      </c>
      <c r="J453" s="89">
        <v>0.67500000000000004</v>
      </c>
      <c r="K453" s="87">
        <v>665349846</v>
      </c>
    </row>
    <row r="454" spans="2:11" s="1" customFormat="1" ht="18.2" customHeight="1" x14ac:dyDescent="0.15">
      <c r="B454" s="107" t="s">
        <v>546</v>
      </c>
      <c r="C454" s="107" t="s">
        <v>1306</v>
      </c>
      <c r="D454" s="107" t="s">
        <v>2229</v>
      </c>
      <c r="E454" s="110" t="s">
        <v>2230</v>
      </c>
      <c r="F454" s="107" t="s">
        <v>343</v>
      </c>
      <c r="G454" s="87">
        <v>175</v>
      </c>
      <c r="H454" s="89">
        <v>1.2519479833</v>
      </c>
      <c r="I454" s="87">
        <v>127628</v>
      </c>
      <c r="J454" s="89">
        <v>1000</v>
      </c>
      <c r="K454" s="87">
        <v>19900800</v>
      </c>
    </row>
    <row r="455" spans="2:11" s="1" customFormat="1" ht="18.2" customHeight="1" x14ac:dyDescent="0.15">
      <c r="B455" s="107" t="s">
        <v>279</v>
      </c>
      <c r="C455" s="107" t="s">
        <v>2231</v>
      </c>
      <c r="D455" s="107" t="s">
        <v>2232</v>
      </c>
      <c r="E455" s="110" t="s">
        <v>2233</v>
      </c>
      <c r="F455" s="107" t="s">
        <v>309</v>
      </c>
      <c r="G455" s="87">
        <v>37</v>
      </c>
      <c r="H455" s="89">
        <v>0.54302631540000001</v>
      </c>
      <c r="I455" s="87">
        <v>143804</v>
      </c>
      <c r="J455" s="89" t="s">
        <v>38</v>
      </c>
      <c r="K455" s="87" t="s">
        <v>38</v>
      </c>
    </row>
    <row r="456" spans="2:11" s="1" customFormat="1" ht="18.2" customHeight="1" x14ac:dyDescent="0.15">
      <c r="B456" s="107" t="s">
        <v>261</v>
      </c>
      <c r="C456" s="107" t="s">
        <v>1243</v>
      </c>
      <c r="D456" s="107" t="s">
        <v>2234</v>
      </c>
      <c r="E456" s="110" t="s">
        <v>2235</v>
      </c>
      <c r="F456" s="107" t="s">
        <v>290</v>
      </c>
      <c r="G456" s="87">
        <v>14904</v>
      </c>
      <c r="H456" s="89">
        <v>79.278325922999997</v>
      </c>
      <c r="I456" s="87">
        <v>53554821</v>
      </c>
      <c r="J456" s="89">
        <v>155.6</v>
      </c>
      <c r="K456" s="87">
        <v>668724148</v>
      </c>
    </row>
    <row r="457" spans="2:11" s="1" customFormat="1" ht="18.2" customHeight="1" x14ac:dyDescent="0.15">
      <c r="B457" s="107" t="s">
        <v>1059</v>
      </c>
      <c r="C457" s="107" t="s">
        <v>1840</v>
      </c>
      <c r="D457" s="107" t="s">
        <v>2236</v>
      </c>
      <c r="E457" s="110" t="s">
        <v>2237</v>
      </c>
      <c r="F457" s="107" t="s">
        <v>488</v>
      </c>
      <c r="G457" s="87">
        <v>5</v>
      </c>
      <c r="H457" s="89">
        <v>2.4974209000000001E-3</v>
      </c>
      <c r="I457" s="87">
        <v>14923</v>
      </c>
      <c r="J457" s="89">
        <v>17</v>
      </c>
      <c r="K457" s="87">
        <v>27320843</v>
      </c>
    </row>
    <row r="458" spans="2:11" s="1" customFormat="1" ht="18.2" customHeight="1" x14ac:dyDescent="0.15">
      <c r="B458" s="107" t="s">
        <v>892</v>
      </c>
      <c r="C458" s="107" t="s">
        <v>1246</v>
      </c>
      <c r="D458" s="107" t="s">
        <v>2238</v>
      </c>
      <c r="E458" s="110" t="s">
        <v>2239</v>
      </c>
      <c r="F458" s="107" t="s">
        <v>355</v>
      </c>
      <c r="G458" s="87">
        <v>7914</v>
      </c>
      <c r="H458" s="89">
        <v>21.943146518399999</v>
      </c>
      <c r="I458" s="87">
        <v>497630695</v>
      </c>
      <c r="J458" s="89">
        <v>3.25</v>
      </c>
      <c r="K458" s="87">
        <v>536529983</v>
      </c>
    </row>
    <row r="459" spans="2:11" s="1" customFormat="1" ht="18.2" customHeight="1" x14ac:dyDescent="0.15">
      <c r="B459" s="107" t="s">
        <v>965</v>
      </c>
      <c r="C459" s="107" t="s">
        <v>1252</v>
      </c>
      <c r="D459" s="107" t="s">
        <v>2240</v>
      </c>
      <c r="E459" s="110" t="s">
        <v>2241</v>
      </c>
      <c r="F459" s="107" t="s">
        <v>299</v>
      </c>
      <c r="G459" s="87">
        <v>53</v>
      </c>
      <c r="H459" s="89">
        <v>0.1049559201</v>
      </c>
      <c r="I459" s="87">
        <v>2001828</v>
      </c>
      <c r="J459" s="89">
        <v>4.6500000000000004</v>
      </c>
      <c r="K459" s="87">
        <v>244174908</v>
      </c>
    </row>
    <row r="460" spans="2:11" s="1" customFormat="1" ht="18.2" customHeight="1" x14ac:dyDescent="0.15">
      <c r="B460" s="107" t="s">
        <v>1131</v>
      </c>
      <c r="C460" s="107" t="s">
        <v>1242</v>
      </c>
      <c r="D460" s="107" t="s">
        <v>2242</v>
      </c>
      <c r="E460" s="110" t="s">
        <v>2243</v>
      </c>
      <c r="F460" s="107" t="s">
        <v>225</v>
      </c>
      <c r="G460" s="87">
        <v>149</v>
      </c>
      <c r="H460" s="89">
        <v>0.1049377101</v>
      </c>
      <c r="I460" s="87">
        <v>5452576</v>
      </c>
      <c r="J460" s="89">
        <v>1.75</v>
      </c>
      <c r="K460" s="87">
        <v>123583446</v>
      </c>
    </row>
    <row r="461" spans="2:11" s="1" customFormat="1" ht="18.2" customHeight="1" x14ac:dyDescent="0.15">
      <c r="B461" s="107" t="s">
        <v>1000</v>
      </c>
      <c r="C461" s="107" t="s">
        <v>1238</v>
      </c>
      <c r="D461" s="107" t="s">
        <v>2244</v>
      </c>
      <c r="E461" s="110" t="s">
        <v>2245</v>
      </c>
      <c r="F461" s="107" t="s">
        <v>309</v>
      </c>
      <c r="G461" s="87">
        <v>2</v>
      </c>
      <c r="H461" s="89">
        <v>3.2062635000000002E-3</v>
      </c>
      <c r="I461" s="87">
        <v>26389</v>
      </c>
      <c r="J461" s="89">
        <v>13</v>
      </c>
      <c r="K461" s="87">
        <v>65400000</v>
      </c>
    </row>
    <row r="462" spans="2:11" s="1" customFormat="1" ht="18.2" customHeight="1" x14ac:dyDescent="0.15">
      <c r="B462" s="107" t="s">
        <v>656</v>
      </c>
      <c r="C462" s="107" t="s">
        <v>1270</v>
      </c>
      <c r="D462" s="107" t="s">
        <v>2246</v>
      </c>
      <c r="E462" s="110" t="s">
        <v>2247</v>
      </c>
      <c r="F462" s="107" t="s">
        <v>309</v>
      </c>
      <c r="G462" s="87">
        <v>790</v>
      </c>
      <c r="H462" s="89">
        <v>2.3910499287000002</v>
      </c>
      <c r="I462" s="87">
        <v>3361550</v>
      </c>
      <c r="J462" s="89">
        <v>71.2</v>
      </c>
      <c r="K462" s="87">
        <v>115038146</v>
      </c>
    </row>
    <row r="463" spans="2:11" s="1" customFormat="1" ht="18.2" customHeight="1" x14ac:dyDescent="0.15">
      <c r="B463" s="107" t="s">
        <v>241</v>
      </c>
      <c r="C463" s="107" t="s">
        <v>1238</v>
      </c>
      <c r="D463" s="107" t="s">
        <v>2248</v>
      </c>
      <c r="E463" s="110" t="s">
        <v>2249</v>
      </c>
      <c r="F463" s="107" t="s">
        <v>321</v>
      </c>
      <c r="G463" s="87">
        <v>288</v>
      </c>
      <c r="H463" s="89">
        <v>0.79792956309999996</v>
      </c>
      <c r="I463" s="87">
        <v>3144772</v>
      </c>
      <c r="J463" s="89">
        <v>20.5</v>
      </c>
      <c r="K463" s="87">
        <v>79617086</v>
      </c>
    </row>
    <row r="464" spans="2:11" s="1" customFormat="1" ht="18.2" customHeight="1" x14ac:dyDescent="0.15">
      <c r="B464" s="107" t="s">
        <v>683</v>
      </c>
      <c r="C464" s="107" t="s">
        <v>1239</v>
      </c>
      <c r="D464" s="107" t="s">
        <v>2250</v>
      </c>
      <c r="E464" s="110" t="s">
        <v>2251</v>
      </c>
      <c r="F464" s="107" t="s">
        <v>309</v>
      </c>
      <c r="G464" s="87">
        <v>28</v>
      </c>
      <c r="H464" s="89">
        <v>7.3731664500000002E-2</v>
      </c>
      <c r="I464" s="87">
        <v>156683</v>
      </c>
      <c r="J464" s="89">
        <v>40.5</v>
      </c>
      <c r="K464" s="87">
        <v>174813998</v>
      </c>
    </row>
    <row r="465" spans="2:11" s="1" customFormat="1" ht="18.2" customHeight="1" x14ac:dyDescent="0.15">
      <c r="B465" s="107" t="s">
        <v>236</v>
      </c>
      <c r="C465" s="107" t="s">
        <v>1238</v>
      </c>
      <c r="D465" s="107" t="s">
        <v>2252</v>
      </c>
      <c r="E465" s="110" t="s">
        <v>2253</v>
      </c>
      <c r="F465" s="107" t="s">
        <v>290</v>
      </c>
      <c r="G465" s="87">
        <v>351</v>
      </c>
      <c r="H465" s="89">
        <v>0.54541466699999996</v>
      </c>
      <c r="I465" s="87">
        <v>38528932</v>
      </c>
      <c r="J465" s="89">
        <v>1.875</v>
      </c>
      <c r="K465" s="87">
        <v>376651734</v>
      </c>
    </row>
    <row r="466" spans="2:11" s="1" customFormat="1" ht="18.2" customHeight="1" x14ac:dyDescent="0.15">
      <c r="B466" s="107" t="s">
        <v>538</v>
      </c>
      <c r="C466" s="107" t="s">
        <v>1238</v>
      </c>
      <c r="D466" s="107" t="s">
        <v>2254</v>
      </c>
      <c r="E466" s="110" t="s">
        <v>2255</v>
      </c>
      <c r="F466" s="107" t="s">
        <v>315</v>
      </c>
      <c r="G466" s="87">
        <v>418</v>
      </c>
      <c r="H466" s="89">
        <v>8.4389453415000002</v>
      </c>
      <c r="I466" s="87">
        <v>1168983</v>
      </c>
      <c r="J466" s="89">
        <v>717</v>
      </c>
      <c r="K466" s="87">
        <v>29593213</v>
      </c>
    </row>
    <row r="467" spans="2:11" s="1" customFormat="1" ht="18.2" customHeight="1" x14ac:dyDescent="0.15">
      <c r="B467" s="107" t="s">
        <v>517</v>
      </c>
      <c r="C467" s="107" t="s">
        <v>1238</v>
      </c>
      <c r="D467" s="107" t="s">
        <v>2256</v>
      </c>
      <c r="E467" s="110" t="s">
        <v>2257</v>
      </c>
      <c r="F467" s="107" t="s">
        <v>343</v>
      </c>
      <c r="G467" s="87">
        <v>1</v>
      </c>
      <c r="H467" s="89">
        <v>4.6E-5</v>
      </c>
      <c r="I467" s="87">
        <v>2</v>
      </c>
      <c r="J467" s="89">
        <v>2180</v>
      </c>
      <c r="K467" s="87">
        <v>12261477</v>
      </c>
    </row>
    <row r="468" spans="2:11" s="1" customFormat="1" ht="18.2" customHeight="1" x14ac:dyDescent="0.15">
      <c r="B468" s="107" t="s">
        <v>989</v>
      </c>
      <c r="C468" s="107" t="s">
        <v>2258</v>
      </c>
      <c r="D468" s="107" t="s">
        <v>2259</v>
      </c>
      <c r="E468" s="110" t="s">
        <v>2260</v>
      </c>
      <c r="F468" s="107" t="s">
        <v>355</v>
      </c>
      <c r="G468" s="87">
        <v>129</v>
      </c>
      <c r="H468" s="89">
        <v>0.82781893240000004</v>
      </c>
      <c r="I468" s="87">
        <v>862652</v>
      </c>
      <c r="J468" s="89">
        <v>96.5</v>
      </c>
      <c r="K468" s="87">
        <v>10000000</v>
      </c>
    </row>
    <row r="469" spans="2:11" s="1" customFormat="1" ht="18.2" customHeight="1" x14ac:dyDescent="0.15">
      <c r="B469" s="107" t="s">
        <v>735</v>
      </c>
      <c r="C469" s="107" t="s">
        <v>1252</v>
      </c>
      <c r="D469" s="107" t="s">
        <v>2261</v>
      </c>
      <c r="E469" s="110" t="s">
        <v>2262</v>
      </c>
      <c r="F469" s="107" t="s">
        <v>290</v>
      </c>
      <c r="G469" s="87">
        <v>200</v>
      </c>
      <c r="H469" s="89">
        <v>1.0997525596</v>
      </c>
      <c r="I469" s="87">
        <v>1454080</v>
      </c>
      <c r="J469" s="89">
        <v>85.5</v>
      </c>
      <c r="K469" s="87">
        <v>55245182</v>
      </c>
    </row>
    <row r="470" spans="2:11" s="1" customFormat="1" ht="18.2" customHeight="1" x14ac:dyDescent="0.15">
      <c r="B470" s="107" t="s">
        <v>526</v>
      </c>
      <c r="C470" s="107" t="s">
        <v>1238</v>
      </c>
      <c r="D470" s="107" t="s">
        <v>2263</v>
      </c>
      <c r="E470" s="110" t="s">
        <v>2264</v>
      </c>
      <c r="F470" s="107" t="s">
        <v>78</v>
      </c>
      <c r="G470" s="87">
        <v>156</v>
      </c>
      <c r="H470" s="89">
        <v>0.68550861100000005</v>
      </c>
      <c r="I470" s="87">
        <v>295708</v>
      </c>
      <c r="J470" s="89">
        <v>257.5</v>
      </c>
      <c r="K470" s="87">
        <v>92500000</v>
      </c>
    </row>
    <row r="471" spans="2:11" s="1" customFormat="1" ht="18.2" customHeight="1" x14ac:dyDescent="0.15">
      <c r="B471" s="107" t="s">
        <v>937</v>
      </c>
      <c r="C471" s="107" t="s">
        <v>1245</v>
      </c>
      <c r="D471" s="107" t="s">
        <v>2265</v>
      </c>
      <c r="E471" s="110" t="s">
        <v>2266</v>
      </c>
      <c r="F471" s="107" t="s">
        <v>338</v>
      </c>
      <c r="G471" s="87">
        <v>135</v>
      </c>
      <c r="H471" s="89">
        <v>0.43593256050000001</v>
      </c>
      <c r="I471" s="87">
        <v>429607</v>
      </c>
      <c r="J471" s="89">
        <v>109.5</v>
      </c>
      <c r="K471" s="87">
        <v>12658229</v>
      </c>
    </row>
    <row r="472" spans="2:11" s="1" customFormat="1" ht="18.2" customHeight="1" x14ac:dyDescent="0.15">
      <c r="B472" s="107" t="s">
        <v>1096</v>
      </c>
      <c r="C472" s="107" t="s">
        <v>1238</v>
      </c>
      <c r="D472" s="107" t="s">
        <v>2267</v>
      </c>
      <c r="E472" s="110" t="s">
        <v>2268</v>
      </c>
      <c r="F472" s="107" t="s">
        <v>290</v>
      </c>
      <c r="G472" s="87">
        <v>374</v>
      </c>
      <c r="H472" s="89">
        <v>0.75808713080000001</v>
      </c>
      <c r="I472" s="87">
        <v>27838228</v>
      </c>
      <c r="J472" s="89">
        <v>2.5499999999999998</v>
      </c>
      <c r="K472" s="87">
        <v>146085369</v>
      </c>
    </row>
    <row r="473" spans="2:11" s="1" customFormat="1" ht="18.2" customHeight="1" x14ac:dyDescent="0.15">
      <c r="B473" s="107" t="s">
        <v>772</v>
      </c>
      <c r="C473" s="107" t="s">
        <v>1238</v>
      </c>
      <c r="D473" s="107" t="s">
        <v>2269</v>
      </c>
      <c r="E473" s="110" t="s">
        <v>2270</v>
      </c>
      <c r="F473" s="107" t="s">
        <v>294</v>
      </c>
      <c r="G473" s="87">
        <v>186</v>
      </c>
      <c r="H473" s="89">
        <v>2.5011681771999998</v>
      </c>
      <c r="I473" s="87">
        <v>896227</v>
      </c>
      <c r="J473" s="89">
        <v>265</v>
      </c>
      <c r="K473" s="87">
        <v>14322059</v>
      </c>
    </row>
    <row r="474" spans="2:11" s="1" customFormat="1" ht="18.2" customHeight="1" x14ac:dyDescent="0.15">
      <c r="B474" s="107" t="s">
        <v>1143</v>
      </c>
      <c r="C474" s="107" t="s">
        <v>1238</v>
      </c>
      <c r="D474" s="107" t="s">
        <v>2271</v>
      </c>
      <c r="E474" s="110" t="s">
        <v>2272</v>
      </c>
      <c r="F474" s="107" t="s">
        <v>343</v>
      </c>
      <c r="G474" s="87">
        <v>57</v>
      </c>
      <c r="H474" s="89">
        <v>0.15830946770000001</v>
      </c>
      <c r="I474" s="87">
        <v>17391054</v>
      </c>
      <c r="J474" s="89">
        <v>0.7</v>
      </c>
      <c r="K474" s="87">
        <v>258576293</v>
      </c>
    </row>
    <row r="475" spans="2:11" s="1" customFormat="1" ht="18.2" customHeight="1" x14ac:dyDescent="0.15">
      <c r="B475" s="107" t="s">
        <v>559</v>
      </c>
      <c r="C475" s="107" t="s">
        <v>1345</v>
      </c>
      <c r="D475" s="107" t="s">
        <v>2273</v>
      </c>
      <c r="E475" s="110" t="s">
        <v>2274</v>
      </c>
      <c r="F475" s="107" t="s">
        <v>309</v>
      </c>
      <c r="G475" s="87">
        <v>229</v>
      </c>
      <c r="H475" s="89">
        <v>1.9660443898</v>
      </c>
      <c r="I475" s="87">
        <v>459111</v>
      </c>
      <c r="J475" s="89">
        <v>402</v>
      </c>
      <c r="K475" s="87">
        <v>43571425</v>
      </c>
    </row>
    <row r="476" spans="2:11" s="1" customFormat="1" ht="18.2" customHeight="1" x14ac:dyDescent="0.15">
      <c r="B476" s="107" t="s">
        <v>958</v>
      </c>
      <c r="C476" s="107" t="s">
        <v>1239</v>
      </c>
      <c r="D476" s="107" t="s">
        <v>2275</v>
      </c>
      <c r="E476" s="110" t="s">
        <v>2276</v>
      </c>
      <c r="F476" s="107" t="s">
        <v>307</v>
      </c>
      <c r="G476" s="87">
        <v>95</v>
      </c>
      <c r="H476" s="89">
        <v>4.9084879623999997</v>
      </c>
      <c r="I476" s="87">
        <v>56105120</v>
      </c>
      <c r="J476" s="89">
        <v>8.875</v>
      </c>
      <c r="K476" s="87">
        <v>131096235</v>
      </c>
    </row>
    <row r="477" spans="2:11" s="1" customFormat="1" ht="18.2" customHeight="1" x14ac:dyDescent="0.15">
      <c r="B477" s="107" t="s">
        <v>1189</v>
      </c>
      <c r="C477" s="107" t="s">
        <v>1518</v>
      </c>
      <c r="D477" s="107" t="s">
        <v>2277</v>
      </c>
      <c r="E477" s="110" t="s">
        <v>2278</v>
      </c>
      <c r="F477" s="107" t="s">
        <v>309</v>
      </c>
      <c r="G477" s="87">
        <v>132</v>
      </c>
      <c r="H477" s="89">
        <v>0.1603958009</v>
      </c>
      <c r="I477" s="87">
        <v>15321574</v>
      </c>
      <c r="J477" s="89">
        <v>0.82499999999999996</v>
      </c>
      <c r="K477" s="87">
        <v>57681151</v>
      </c>
    </row>
    <row r="478" spans="2:11" s="1" customFormat="1" ht="18.2" customHeight="1" x14ac:dyDescent="0.15">
      <c r="B478" s="107" t="s">
        <v>531</v>
      </c>
      <c r="C478" s="107" t="s">
        <v>1662</v>
      </c>
      <c r="D478" s="107" t="s">
        <v>2279</v>
      </c>
      <c r="E478" s="110" t="s">
        <v>2280</v>
      </c>
      <c r="F478" s="107" t="s">
        <v>309</v>
      </c>
      <c r="G478" s="87">
        <v>305</v>
      </c>
      <c r="H478" s="89">
        <v>5.0428017978000002</v>
      </c>
      <c r="I478" s="87">
        <v>1028711</v>
      </c>
      <c r="J478" s="89">
        <v>492</v>
      </c>
      <c r="K478" s="87">
        <v>45869081</v>
      </c>
    </row>
    <row r="479" spans="2:11" s="1" customFormat="1" ht="18.2" customHeight="1" x14ac:dyDescent="0.15">
      <c r="B479" s="107" t="s">
        <v>598</v>
      </c>
      <c r="C479" s="107" t="s">
        <v>2281</v>
      </c>
      <c r="D479" s="107" t="s">
        <v>2282</v>
      </c>
      <c r="E479" s="110" t="s">
        <v>2283</v>
      </c>
      <c r="F479" s="107" t="s">
        <v>423</v>
      </c>
      <c r="G479" s="87">
        <v>124</v>
      </c>
      <c r="H479" s="89">
        <v>1.2093194565000001</v>
      </c>
      <c r="I479" s="87">
        <v>777953</v>
      </c>
      <c r="J479" s="89">
        <v>156.5</v>
      </c>
      <c r="K479" s="87">
        <v>78232237</v>
      </c>
    </row>
    <row r="480" spans="2:11" s="1" customFormat="1" ht="18.2" customHeight="1" x14ac:dyDescent="0.15">
      <c r="B480" s="107" t="s">
        <v>532</v>
      </c>
      <c r="C480" s="107" t="s">
        <v>1238</v>
      </c>
      <c r="D480" s="107" t="s">
        <v>2284</v>
      </c>
      <c r="E480" s="110" t="s">
        <v>2285</v>
      </c>
      <c r="F480" s="107" t="s">
        <v>309</v>
      </c>
      <c r="G480" s="87">
        <v>152</v>
      </c>
      <c r="H480" s="89">
        <v>1.9493070475000001</v>
      </c>
      <c r="I480" s="87">
        <v>239059</v>
      </c>
      <c r="J480" s="89">
        <v>835</v>
      </c>
      <c r="K480" s="87">
        <v>26884039</v>
      </c>
    </row>
    <row r="481" spans="2:11" s="1" customFormat="1" ht="18.2" customHeight="1" x14ac:dyDescent="0.15">
      <c r="B481" s="107" t="s">
        <v>636</v>
      </c>
      <c r="C481" s="107" t="s">
        <v>2286</v>
      </c>
      <c r="D481" s="107" t="s">
        <v>2287</v>
      </c>
      <c r="E481" s="110" t="s">
        <v>2288</v>
      </c>
      <c r="F481" s="107" t="s">
        <v>301</v>
      </c>
      <c r="G481" s="87">
        <v>285</v>
      </c>
      <c r="H481" s="89">
        <v>10.9581515318</v>
      </c>
      <c r="I481" s="87">
        <v>7111791</v>
      </c>
      <c r="J481" s="89">
        <v>159</v>
      </c>
      <c r="K481" s="87">
        <v>51357764</v>
      </c>
    </row>
    <row r="482" spans="2:11" s="1" customFormat="1" ht="18.2" customHeight="1" x14ac:dyDescent="0.15">
      <c r="B482" s="107" t="s">
        <v>770</v>
      </c>
      <c r="C482" s="107" t="s">
        <v>1239</v>
      </c>
      <c r="D482" s="107" t="s">
        <v>2289</v>
      </c>
      <c r="E482" s="110" t="s">
        <v>2290</v>
      </c>
      <c r="F482" s="107" t="s">
        <v>355</v>
      </c>
      <c r="G482" s="87">
        <v>41</v>
      </c>
      <c r="H482" s="89">
        <v>4.7274419900000003E-2</v>
      </c>
      <c r="I482" s="87">
        <v>173195</v>
      </c>
      <c r="J482" s="89">
        <v>27.5</v>
      </c>
      <c r="K482" s="87">
        <v>140879585</v>
      </c>
    </row>
    <row r="483" spans="2:11" s="1" customFormat="1" ht="18.2" customHeight="1" x14ac:dyDescent="0.15">
      <c r="B483" s="107" t="s">
        <v>633</v>
      </c>
      <c r="C483" s="107" t="s">
        <v>1238</v>
      </c>
      <c r="D483" s="107" t="s">
        <v>2291</v>
      </c>
      <c r="E483" s="110" t="s">
        <v>2292</v>
      </c>
      <c r="F483" s="107" t="s">
        <v>321</v>
      </c>
      <c r="G483" s="87">
        <v>2067</v>
      </c>
      <c r="H483" s="89">
        <v>14.6252843391</v>
      </c>
      <c r="I483" s="87">
        <v>12959384</v>
      </c>
      <c r="J483" s="89">
        <v>100</v>
      </c>
      <c r="K483" s="87">
        <v>93110790</v>
      </c>
    </row>
    <row r="484" spans="2:11" s="1" customFormat="1" ht="18.2" customHeight="1" x14ac:dyDescent="0.15">
      <c r="B484" s="107" t="s">
        <v>1184</v>
      </c>
      <c r="C484" s="107" t="s">
        <v>1267</v>
      </c>
      <c r="D484" s="107" t="s">
        <v>2293</v>
      </c>
      <c r="E484" s="110" t="s">
        <v>2294</v>
      </c>
      <c r="F484" s="107" t="s">
        <v>321</v>
      </c>
      <c r="G484" s="87">
        <v>53</v>
      </c>
      <c r="H484" s="89">
        <v>3.7220612899999998E-2</v>
      </c>
      <c r="I484" s="87">
        <v>79722453</v>
      </c>
      <c r="J484" s="89">
        <v>4.2500000000000003E-2</v>
      </c>
      <c r="K484" s="87">
        <v>1396425774</v>
      </c>
    </row>
    <row r="485" spans="2:11" s="1" customFormat="1" ht="18.2" customHeight="1" x14ac:dyDescent="0.15">
      <c r="B485" s="107" t="s">
        <v>875</v>
      </c>
      <c r="C485" s="107" t="s">
        <v>1239</v>
      </c>
      <c r="D485" s="107" t="s">
        <v>2295</v>
      </c>
      <c r="E485" s="110" t="s">
        <v>2296</v>
      </c>
      <c r="F485" s="107" t="s">
        <v>505</v>
      </c>
      <c r="G485" s="87">
        <v>48</v>
      </c>
      <c r="H485" s="89">
        <v>0.11433767559999999</v>
      </c>
      <c r="I485" s="87">
        <v>9613275</v>
      </c>
      <c r="J485" s="89">
        <v>1.05</v>
      </c>
      <c r="K485" s="87">
        <v>1905022123</v>
      </c>
    </row>
    <row r="486" spans="2:11" s="1" customFormat="1" ht="18.2" customHeight="1" x14ac:dyDescent="0.15">
      <c r="B486" s="107" t="s">
        <v>602</v>
      </c>
      <c r="C486" s="107" t="s">
        <v>1330</v>
      </c>
      <c r="D486" s="107" t="s">
        <v>2297</v>
      </c>
      <c r="E486" s="110" t="s">
        <v>2298</v>
      </c>
      <c r="F486" s="107" t="s">
        <v>309</v>
      </c>
      <c r="G486" s="87">
        <v>714</v>
      </c>
      <c r="H486" s="89">
        <v>22.2777553978</v>
      </c>
      <c r="I486" s="87">
        <v>87664950</v>
      </c>
      <c r="J486" s="89">
        <v>27</v>
      </c>
      <c r="K486" s="87">
        <v>440109707</v>
      </c>
    </row>
    <row r="487" spans="2:11" s="1" customFormat="1" ht="18.2" customHeight="1" x14ac:dyDescent="0.15">
      <c r="B487" s="107" t="s">
        <v>827</v>
      </c>
      <c r="C487" s="107" t="s">
        <v>2299</v>
      </c>
      <c r="D487" s="107" t="s">
        <v>2300</v>
      </c>
      <c r="E487" s="110" t="s">
        <v>2301</v>
      </c>
      <c r="F487" s="107" t="s">
        <v>301</v>
      </c>
      <c r="G487" s="87">
        <v>1267</v>
      </c>
      <c r="H487" s="89">
        <v>5.4116511124000004</v>
      </c>
      <c r="I487" s="87">
        <v>14180585</v>
      </c>
      <c r="J487" s="89">
        <v>27.5</v>
      </c>
      <c r="K487" s="87">
        <v>97959622</v>
      </c>
    </row>
    <row r="488" spans="2:11" s="1" customFormat="1" ht="18.2" customHeight="1" x14ac:dyDescent="0.15">
      <c r="B488" s="107" t="s">
        <v>795</v>
      </c>
      <c r="C488" s="107" t="s">
        <v>1238</v>
      </c>
      <c r="D488" s="107" t="s">
        <v>2302</v>
      </c>
      <c r="E488" s="110" t="s">
        <v>2303</v>
      </c>
      <c r="F488" s="107" t="s">
        <v>86</v>
      </c>
      <c r="G488" s="87">
        <v>451</v>
      </c>
      <c r="H488" s="89">
        <v>1.3958768767</v>
      </c>
      <c r="I488" s="87">
        <v>102577126</v>
      </c>
      <c r="J488" s="89">
        <v>1.6</v>
      </c>
      <c r="K488" s="87">
        <v>2071334586</v>
      </c>
    </row>
    <row r="489" spans="2:11" s="1" customFormat="1" ht="18.2" customHeight="1" x14ac:dyDescent="0.15">
      <c r="B489" s="107" t="s">
        <v>877</v>
      </c>
      <c r="C489" s="107" t="s">
        <v>1267</v>
      </c>
      <c r="D489" s="107" t="s">
        <v>2304</v>
      </c>
      <c r="E489" s="110" t="s">
        <v>2305</v>
      </c>
      <c r="F489" s="107" t="s">
        <v>309</v>
      </c>
      <c r="G489" s="87">
        <v>351</v>
      </c>
      <c r="H489" s="89">
        <v>1.3321406363999999</v>
      </c>
      <c r="I489" s="87">
        <v>99725924</v>
      </c>
      <c r="J489" s="89">
        <v>1.3</v>
      </c>
      <c r="K489" s="87">
        <v>1522076607</v>
      </c>
    </row>
    <row r="490" spans="2:11" s="1" customFormat="1" ht="18.2" customHeight="1" x14ac:dyDescent="0.15">
      <c r="B490" s="107" t="s">
        <v>175</v>
      </c>
      <c r="C490" s="107" t="s">
        <v>1382</v>
      </c>
      <c r="D490" s="107" t="s">
        <v>2306</v>
      </c>
      <c r="E490" s="110" t="s">
        <v>2307</v>
      </c>
      <c r="F490" s="107" t="s">
        <v>336</v>
      </c>
      <c r="G490" s="87">
        <v>472</v>
      </c>
      <c r="H490" s="89">
        <v>5.1881158910999998</v>
      </c>
      <c r="I490" s="87">
        <v>4214064</v>
      </c>
      <c r="J490" s="89">
        <v>116.5</v>
      </c>
      <c r="K490" s="87">
        <v>93717383</v>
      </c>
    </row>
    <row r="491" spans="2:11" s="1" customFormat="1" ht="18.2" customHeight="1" x14ac:dyDescent="0.15">
      <c r="B491" s="107" t="s">
        <v>1069</v>
      </c>
      <c r="C491" s="107" t="s">
        <v>1236</v>
      </c>
      <c r="D491" s="107" t="s">
        <v>2308</v>
      </c>
      <c r="E491" s="110" t="s">
        <v>2309</v>
      </c>
      <c r="F491" s="107" t="s">
        <v>338</v>
      </c>
      <c r="G491" s="87">
        <v>106</v>
      </c>
      <c r="H491" s="89">
        <v>0.1228094851</v>
      </c>
      <c r="I491" s="87">
        <v>11300161</v>
      </c>
      <c r="J491" s="89">
        <v>0.95</v>
      </c>
      <c r="K491" s="87">
        <v>456365146</v>
      </c>
    </row>
    <row r="492" spans="2:11" s="1" customFormat="1" ht="18.2" customHeight="1" x14ac:dyDescent="0.15">
      <c r="B492" s="107" t="s">
        <v>929</v>
      </c>
      <c r="C492" s="107" t="s">
        <v>2310</v>
      </c>
      <c r="D492" s="107" t="s">
        <v>2311</v>
      </c>
      <c r="E492" s="110" t="s">
        <v>2312</v>
      </c>
      <c r="F492" s="107" t="s">
        <v>301</v>
      </c>
      <c r="G492" s="87">
        <v>709</v>
      </c>
      <c r="H492" s="89">
        <v>1.4601649074</v>
      </c>
      <c r="I492" s="87">
        <v>39712529</v>
      </c>
      <c r="J492" s="89">
        <v>3.05</v>
      </c>
      <c r="K492" s="87">
        <v>469899613</v>
      </c>
    </row>
    <row r="493" spans="2:11" s="1" customFormat="1" ht="18.2" customHeight="1" x14ac:dyDescent="0.15">
      <c r="B493" s="107" t="s">
        <v>478</v>
      </c>
      <c r="C493" s="107" t="s">
        <v>1251</v>
      </c>
      <c r="D493" s="107" t="s">
        <v>2313</v>
      </c>
      <c r="E493" s="110" t="s">
        <v>2314</v>
      </c>
      <c r="F493" s="107" t="s">
        <v>343</v>
      </c>
      <c r="G493" s="87">
        <v>693</v>
      </c>
      <c r="H493" s="89">
        <v>15.363293989600001</v>
      </c>
      <c r="I493" s="87">
        <v>2880664</v>
      </c>
      <c r="J493" s="89">
        <v>530</v>
      </c>
      <c r="K493" s="87">
        <v>79973412</v>
      </c>
    </row>
    <row r="494" spans="2:11" s="1" customFormat="1" ht="18.2" customHeight="1" x14ac:dyDescent="0.15">
      <c r="B494" s="107" t="s">
        <v>553</v>
      </c>
      <c r="C494" s="107" t="s">
        <v>1390</v>
      </c>
      <c r="D494" s="107" t="s">
        <v>2315</v>
      </c>
      <c r="E494" s="110" t="s">
        <v>2316</v>
      </c>
      <c r="F494" s="107" t="s">
        <v>341</v>
      </c>
      <c r="G494" s="87">
        <v>7</v>
      </c>
      <c r="H494" s="89">
        <v>2.06418817E-2</v>
      </c>
      <c r="I494" s="87">
        <v>23276</v>
      </c>
      <c r="J494" s="89">
        <v>87.5</v>
      </c>
      <c r="K494" s="87">
        <v>210973099</v>
      </c>
    </row>
    <row r="495" spans="2:11" s="1" customFormat="1" ht="18.2" customHeight="1" x14ac:dyDescent="0.15">
      <c r="B495" s="107" t="s">
        <v>541</v>
      </c>
      <c r="C495" s="107" t="s">
        <v>1330</v>
      </c>
      <c r="D495" s="107" t="s">
        <v>2317</v>
      </c>
      <c r="E495" s="110" t="s">
        <v>2318</v>
      </c>
      <c r="F495" s="107" t="s">
        <v>343</v>
      </c>
      <c r="G495" s="87">
        <v>64</v>
      </c>
      <c r="H495" s="89">
        <v>3.3237837163999999</v>
      </c>
      <c r="I495" s="87">
        <v>1732938</v>
      </c>
      <c r="J495" s="89">
        <v>204</v>
      </c>
      <c r="K495" s="87">
        <v>99493210</v>
      </c>
    </row>
    <row r="496" spans="2:11" s="1" customFormat="1" ht="18.2" customHeight="1" x14ac:dyDescent="0.15">
      <c r="B496" s="107" t="s">
        <v>680</v>
      </c>
      <c r="C496" s="107" t="s">
        <v>1270</v>
      </c>
      <c r="D496" s="107" t="s">
        <v>2319</v>
      </c>
      <c r="E496" s="110" t="s">
        <v>2320</v>
      </c>
      <c r="F496" s="107" t="s">
        <v>290</v>
      </c>
      <c r="G496" s="87">
        <v>562</v>
      </c>
      <c r="H496" s="89">
        <v>4.0273374971999996</v>
      </c>
      <c r="I496" s="87">
        <v>52325419</v>
      </c>
      <c r="J496" s="89">
        <v>7.8</v>
      </c>
      <c r="K496" s="87">
        <v>919020402</v>
      </c>
    </row>
    <row r="497" spans="2:11" s="1" customFormat="1" ht="18.2" customHeight="1" x14ac:dyDescent="0.15">
      <c r="B497" s="107" t="s">
        <v>248</v>
      </c>
      <c r="C497" s="107" t="s">
        <v>2321</v>
      </c>
      <c r="D497" s="107" t="s">
        <v>2322</v>
      </c>
      <c r="E497" s="110" t="s">
        <v>2323</v>
      </c>
      <c r="F497" s="107" t="s">
        <v>309</v>
      </c>
      <c r="G497" s="87">
        <v>123</v>
      </c>
      <c r="H497" s="89">
        <v>0.19289298439999999</v>
      </c>
      <c r="I497" s="87">
        <v>1658628</v>
      </c>
      <c r="J497" s="89">
        <v>11</v>
      </c>
      <c r="K497" s="87">
        <v>35135395</v>
      </c>
    </row>
    <row r="498" spans="2:11" s="1" customFormat="1" ht="18.2" customHeight="1" x14ac:dyDescent="0.15">
      <c r="B498" s="107" t="s">
        <v>1005</v>
      </c>
      <c r="C498" s="107" t="s">
        <v>1238</v>
      </c>
      <c r="D498" s="107" t="s">
        <v>2324</v>
      </c>
      <c r="E498" s="110" t="s">
        <v>2325</v>
      </c>
      <c r="F498" s="107" t="s">
        <v>78</v>
      </c>
      <c r="G498" s="87">
        <v>226</v>
      </c>
      <c r="H498" s="89">
        <v>0.2681836775</v>
      </c>
      <c r="I498" s="87">
        <v>14192729</v>
      </c>
      <c r="J498" s="89">
        <v>1.8</v>
      </c>
      <c r="K498" s="87">
        <v>435047778</v>
      </c>
    </row>
    <row r="499" spans="2:11" s="1" customFormat="1" ht="18.2" customHeight="1" x14ac:dyDescent="0.15">
      <c r="B499" s="107" t="s">
        <v>1187</v>
      </c>
      <c r="C499" s="107" t="s">
        <v>1245</v>
      </c>
      <c r="D499" s="107" t="s">
        <v>2326</v>
      </c>
      <c r="E499" s="110" t="s">
        <v>2327</v>
      </c>
      <c r="F499" s="107" t="s">
        <v>343</v>
      </c>
      <c r="G499" s="87">
        <v>249</v>
      </c>
      <c r="H499" s="89">
        <v>0.2358211298</v>
      </c>
      <c r="I499" s="87">
        <v>18355191</v>
      </c>
      <c r="J499" s="89">
        <v>1.075</v>
      </c>
      <c r="K499" s="87">
        <v>45734277</v>
      </c>
    </row>
    <row r="500" spans="2:11" s="1" customFormat="1" ht="18.2" customHeight="1" x14ac:dyDescent="0.15">
      <c r="B500" s="107" t="s">
        <v>954</v>
      </c>
      <c r="C500" s="107" t="s">
        <v>2039</v>
      </c>
      <c r="D500" s="107" t="s">
        <v>2328</v>
      </c>
      <c r="E500" s="110" t="s">
        <v>2329</v>
      </c>
      <c r="F500" s="107"/>
      <c r="G500" s="87">
        <v>22</v>
      </c>
      <c r="H500" s="89">
        <v>1.0927151600000001E-2</v>
      </c>
      <c r="I500" s="87">
        <v>7909</v>
      </c>
      <c r="J500" s="89">
        <v>135</v>
      </c>
      <c r="K500" s="87">
        <v>8908435</v>
      </c>
    </row>
    <row r="501" spans="2:11" s="1" customFormat="1" ht="18.2" customHeight="1" x14ac:dyDescent="0.15">
      <c r="B501" s="107" t="s">
        <v>800</v>
      </c>
      <c r="C501" s="107" t="s">
        <v>2330</v>
      </c>
      <c r="D501" s="107" t="s">
        <v>2331</v>
      </c>
      <c r="E501" s="110" t="s">
        <v>2332</v>
      </c>
      <c r="F501" s="107" t="s">
        <v>290</v>
      </c>
      <c r="G501" s="87">
        <v>141</v>
      </c>
      <c r="H501" s="89">
        <v>0.88061868830000001</v>
      </c>
      <c r="I501" s="87">
        <v>5638119</v>
      </c>
      <c r="J501" s="89">
        <v>14.85</v>
      </c>
      <c r="K501" s="87">
        <v>213108250</v>
      </c>
    </row>
    <row r="502" spans="2:11" s="1" customFormat="1" ht="18.2" customHeight="1" x14ac:dyDescent="0.15">
      <c r="B502" s="107" t="s">
        <v>628</v>
      </c>
      <c r="C502" s="107" t="s">
        <v>1239</v>
      </c>
      <c r="D502" s="107" t="s">
        <v>2333</v>
      </c>
      <c r="E502" s="110" t="s">
        <v>2334</v>
      </c>
      <c r="F502" s="107" t="s">
        <v>309</v>
      </c>
      <c r="G502" s="87">
        <v>40</v>
      </c>
      <c r="H502" s="89">
        <v>0.70818342749999996</v>
      </c>
      <c r="I502" s="87">
        <v>1232015</v>
      </c>
      <c r="J502" s="89">
        <v>57</v>
      </c>
      <c r="K502" s="87">
        <v>171305450</v>
      </c>
    </row>
    <row r="503" spans="2:11" s="1" customFormat="1" ht="18.2" customHeight="1" x14ac:dyDescent="0.15">
      <c r="B503" s="107" t="s">
        <v>972</v>
      </c>
      <c r="C503" s="107" t="s">
        <v>2335</v>
      </c>
      <c r="D503" s="107" t="s">
        <v>2336</v>
      </c>
      <c r="E503" s="110" t="s">
        <v>2337</v>
      </c>
      <c r="F503" s="107" t="s">
        <v>86</v>
      </c>
      <c r="G503" s="87">
        <v>121</v>
      </c>
      <c r="H503" s="89">
        <v>0.27278175859999998</v>
      </c>
      <c r="I503" s="87">
        <v>3333126</v>
      </c>
      <c r="J503" s="89">
        <v>8.15</v>
      </c>
      <c r="K503" s="87">
        <v>133000721</v>
      </c>
    </row>
    <row r="504" spans="2:11" s="1" customFormat="1" ht="18.2" customHeight="1" x14ac:dyDescent="0.15">
      <c r="B504" s="107" t="s">
        <v>950</v>
      </c>
      <c r="C504" s="107" t="s">
        <v>1393</v>
      </c>
      <c r="D504" s="107" t="s">
        <v>2338</v>
      </c>
      <c r="E504" s="110" t="s">
        <v>2339</v>
      </c>
      <c r="F504" s="107" t="s">
        <v>294</v>
      </c>
      <c r="G504" s="87">
        <v>37</v>
      </c>
      <c r="H504" s="89">
        <v>7.5728246299999996E-2</v>
      </c>
      <c r="I504" s="87">
        <v>2246236</v>
      </c>
      <c r="J504" s="89">
        <v>3.32</v>
      </c>
      <c r="K504" s="87">
        <v>379744923</v>
      </c>
    </row>
    <row r="505" spans="2:11" s="1" customFormat="1" ht="18.2" customHeight="1" x14ac:dyDescent="0.15">
      <c r="B505" s="107" t="s">
        <v>1102</v>
      </c>
      <c r="C505" s="107" t="s">
        <v>1244</v>
      </c>
      <c r="D505" s="107" t="s">
        <v>2340</v>
      </c>
      <c r="E505" s="110" t="s">
        <v>2341</v>
      </c>
      <c r="F505" s="107" t="s">
        <v>343</v>
      </c>
      <c r="G505" s="87">
        <v>19</v>
      </c>
      <c r="H505" s="89">
        <v>2.8294018399999999E-2</v>
      </c>
      <c r="I505" s="87">
        <v>850561</v>
      </c>
      <c r="J505" s="89">
        <v>3.25</v>
      </c>
      <c r="K505" s="87">
        <v>106298780</v>
      </c>
    </row>
    <row r="506" spans="2:11" s="1" customFormat="1" ht="18.2" customHeight="1" x14ac:dyDescent="0.15">
      <c r="B506" s="107" t="s">
        <v>1166</v>
      </c>
      <c r="C506" s="107" t="s">
        <v>1236</v>
      </c>
      <c r="D506" s="107" t="s">
        <v>2342</v>
      </c>
      <c r="E506" s="110" t="s">
        <v>2343</v>
      </c>
      <c r="F506" s="107" t="s">
        <v>338</v>
      </c>
      <c r="G506" s="87">
        <v>377</v>
      </c>
      <c r="H506" s="89">
        <v>0.46501522979999999</v>
      </c>
      <c r="I506" s="87">
        <v>48947145</v>
      </c>
      <c r="J506" s="89">
        <v>0.82499999999999996</v>
      </c>
      <c r="K506" s="87">
        <v>124693214</v>
      </c>
    </row>
    <row r="507" spans="2:11" s="1" customFormat="1" ht="18.2" customHeight="1" x14ac:dyDescent="0.15">
      <c r="B507" s="107" t="s">
        <v>566</v>
      </c>
      <c r="C507" s="107" t="s">
        <v>1251</v>
      </c>
      <c r="D507" s="107" t="s">
        <v>2344</v>
      </c>
      <c r="E507" s="110" t="s">
        <v>2345</v>
      </c>
      <c r="F507" s="107" t="s">
        <v>307</v>
      </c>
      <c r="G507" s="87">
        <v>652</v>
      </c>
      <c r="H507" s="89">
        <v>5.8640677323999997</v>
      </c>
      <c r="I507" s="87">
        <v>4494580</v>
      </c>
      <c r="J507" s="89">
        <v>126.5</v>
      </c>
      <c r="K507" s="87">
        <v>131244444</v>
      </c>
    </row>
    <row r="508" spans="2:11" s="1" customFormat="1" ht="18.2" customHeight="1" x14ac:dyDescent="0.15">
      <c r="B508" s="107" t="s">
        <v>482</v>
      </c>
      <c r="C508" s="107" t="s">
        <v>90</v>
      </c>
      <c r="D508" s="107" t="s">
        <v>2346</v>
      </c>
      <c r="E508" s="110" t="s">
        <v>2347</v>
      </c>
      <c r="F508" s="107" t="s">
        <v>307</v>
      </c>
      <c r="G508" s="87">
        <v>347</v>
      </c>
      <c r="H508" s="89">
        <v>3.5856490614999998</v>
      </c>
      <c r="I508" s="87">
        <v>488971</v>
      </c>
      <c r="J508" s="89">
        <v>790</v>
      </c>
      <c r="K508" s="87">
        <v>51612261</v>
      </c>
    </row>
    <row r="509" spans="2:11" s="1" customFormat="1" ht="18.2" customHeight="1" x14ac:dyDescent="0.15">
      <c r="B509" s="107" t="s">
        <v>1130</v>
      </c>
      <c r="C509" s="107" t="s">
        <v>1270</v>
      </c>
      <c r="D509" s="107" t="s">
        <v>2348</v>
      </c>
      <c r="E509" s="110" t="s">
        <v>2349</v>
      </c>
      <c r="F509" s="107" t="s">
        <v>355</v>
      </c>
      <c r="G509" s="87">
        <v>100</v>
      </c>
      <c r="H509" s="89">
        <v>7.2278809200000002E-2</v>
      </c>
      <c r="I509" s="87">
        <v>29286313</v>
      </c>
      <c r="J509" s="89">
        <v>0.245</v>
      </c>
      <c r="K509" s="87">
        <v>885810974</v>
      </c>
    </row>
    <row r="510" spans="2:11" s="1" customFormat="1" ht="18.2" customHeight="1" x14ac:dyDescent="0.15">
      <c r="B510" s="107" t="s">
        <v>1183</v>
      </c>
      <c r="C510" s="107" t="s">
        <v>1267</v>
      </c>
      <c r="D510" s="107" t="s">
        <v>2350</v>
      </c>
      <c r="E510" s="110" t="s">
        <v>2351</v>
      </c>
      <c r="F510" s="107" t="s">
        <v>301</v>
      </c>
      <c r="G510" s="87">
        <v>900</v>
      </c>
      <c r="H510" s="89">
        <v>0.54124074209999995</v>
      </c>
      <c r="I510" s="87">
        <v>240569307</v>
      </c>
      <c r="J510" s="89">
        <v>0.13</v>
      </c>
      <c r="K510" s="87">
        <v>485348166</v>
      </c>
    </row>
    <row r="511" spans="2:11" s="1" customFormat="1" ht="18.2" customHeight="1" x14ac:dyDescent="0.15">
      <c r="B511" s="107" t="s">
        <v>1092</v>
      </c>
      <c r="C511" s="107" t="s">
        <v>90</v>
      </c>
      <c r="D511" s="107" t="s">
        <v>2352</v>
      </c>
      <c r="E511" s="110" t="s">
        <v>2353</v>
      </c>
      <c r="F511" s="107" t="s">
        <v>336</v>
      </c>
      <c r="G511" s="87">
        <v>16</v>
      </c>
      <c r="H511" s="89">
        <v>1.9255072799999998E-2</v>
      </c>
      <c r="I511" s="87">
        <v>1302582</v>
      </c>
      <c r="J511" s="89">
        <v>1.5</v>
      </c>
      <c r="K511" s="87">
        <v>254244454</v>
      </c>
    </row>
    <row r="512" spans="2:11" s="1" customFormat="1" ht="18.2" customHeight="1" x14ac:dyDescent="0.15">
      <c r="B512" s="107" t="s">
        <v>711</v>
      </c>
      <c r="C512" s="107" t="s">
        <v>1306</v>
      </c>
      <c r="D512" s="107" t="s">
        <v>2354</v>
      </c>
      <c r="E512" s="110" t="s">
        <v>2355</v>
      </c>
      <c r="F512" s="107" t="s">
        <v>341</v>
      </c>
      <c r="G512" s="87">
        <v>1811</v>
      </c>
      <c r="H512" s="89">
        <v>12.1375321488</v>
      </c>
      <c r="I512" s="87">
        <v>4453266</v>
      </c>
      <c r="J512" s="89">
        <v>278</v>
      </c>
      <c r="K512" s="87">
        <v>20171540</v>
      </c>
    </row>
    <row r="513" spans="2:11" s="1" customFormat="1" ht="18.2" customHeight="1" x14ac:dyDescent="0.15">
      <c r="B513" s="107" t="s">
        <v>490</v>
      </c>
      <c r="C513" s="107" t="s">
        <v>1245</v>
      </c>
      <c r="D513" s="107" t="s">
        <v>2356</v>
      </c>
      <c r="E513" s="110" t="s">
        <v>2357</v>
      </c>
      <c r="F513" s="107" t="s">
        <v>330</v>
      </c>
      <c r="G513" s="87">
        <v>626</v>
      </c>
      <c r="H513" s="89">
        <v>7.3910727208000004</v>
      </c>
      <c r="I513" s="87">
        <v>1030107</v>
      </c>
      <c r="J513" s="89">
        <v>708</v>
      </c>
      <c r="K513" s="87">
        <v>54461220</v>
      </c>
    </row>
    <row r="514" spans="2:11" s="1" customFormat="1" ht="18.2" customHeight="1" x14ac:dyDescent="0.15">
      <c r="B514" s="107" t="s">
        <v>812</v>
      </c>
      <c r="C514" s="107" t="s">
        <v>1245</v>
      </c>
      <c r="D514" s="107" t="s">
        <v>2358</v>
      </c>
      <c r="E514" s="110" t="s">
        <v>2359</v>
      </c>
      <c r="F514" s="107" t="s">
        <v>86</v>
      </c>
      <c r="G514" s="87">
        <v>45</v>
      </c>
      <c r="H514" s="89">
        <v>0.1318995865</v>
      </c>
      <c r="I514" s="87">
        <v>70373</v>
      </c>
      <c r="J514" s="89">
        <v>177.5</v>
      </c>
      <c r="K514" s="87">
        <v>16749739</v>
      </c>
    </row>
    <row r="515" spans="2:11" s="1" customFormat="1" ht="18.2" customHeight="1" x14ac:dyDescent="0.15">
      <c r="B515" s="107" t="s">
        <v>224</v>
      </c>
      <c r="C515" s="107" t="s">
        <v>2360</v>
      </c>
      <c r="D515" s="107" t="s">
        <v>2361</v>
      </c>
      <c r="E515" s="110" t="s">
        <v>2362</v>
      </c>
      <c r="F515" s="107" t="s">
        <v>225</v>
      </c>
      <c r="G515" s="87">
        <v>191</v>
      </c>
      <c r="H515" s="89">
        <v>0.71098547919999999</v>
      </c>
      <c r="I515" s="87">
        <v>1777718</v>
      </c>
      <c r="J515" s="89">
        <v>38.5</v>
      </c>
      <c r="K515" s="87">
        <v>87888724</v>
      </c>
    </row>
    <row r="516" spans="2:11" s="1" customFormat="1" ht="18.2" customHeight="1" x14ac:dyDescent="0.15">
      <c r="B516" s="107" t="s">
        <v>580</v>
      </c>
      <c r="C516" s="107" t="s">
        <v>1242</v>
      </c>
      <c r="D516" s="107" t="s">
        <v>2363</v>
      </c>
      <c r="E516" s="110" t="s">
        <v>2364</v>
      </c>
      <c r="F516" s="107" t="s">
        <v>423</v>
      </c>
      <c r="G516" s="87">
        <v>243</v>
      </c>
      <c r="H516" s="89">
        <v>16.217022299100002</v>
      </c>
      <c r="I516" s="87">
        <v>6522062</v>
      </c>
      <c r="J516" s="89">
        <v>249</v>
      </c>
      <c r="K516" s="87">
        <v>60077458</v>
      </c>
    </row>
    <row r="517" spans="2:11" s="1" customFormat="1" ht="18.2" customHeight="1" x14ac:dyDescent="0.15">
      <c r="B517" s="107" t="s">
        <v>879</v>
      </c>
      <c r="C517" s="107" t="s">
        <v>1252</v>
      </c>
      <c r="D517" s="107" t="s">
        <v>2365</v>
      </c>
      <c r="E517" s="110" t="s">
        <v>2366</v>
      </c>
      <c r="F517" s="107" t="s">
        <v>315</v>
      </c>
      <c r="G517" s="87">
        <v>68</v>
      </c>
      <c r="H517" s="89">
        <v>0.31316532520000001</v>
      </c>
      <c r="I517" s="87">
        <v>214980</v>
      </c>
      <c r="J517" s="89">
        <v>154</v>
      </c>
      <c r="K517" s="87">
        <v>12733238</v>
      </c>
    </row>
    <row r="518" spans="2:11" s="1" customFormat="1" ht="18.2" customHeight="1" x14ac:dyDescent="0.15">
      <c r="B518" s="107" t="s">
        <v>738</v>
      </c>
      <c r="C518" s="107" t="s">
        <v>1239</v>
      </c>
      <c r="D518" s="107" t="s">
        <v>2367</v>
      </c>
      <c r="E518" s="110" t="s">
        <v>2368</v>
      </c>
      <c r="F518" s="107" t="s">
        <v>309</v>
      </c>
      <c r="G518" s="87">
        <v>48</v>
      </c>
      <c r="H518" s="89">
        <v>0.15584984439999999</v>
      </c>
      <c r="I518" s="87">
        <v>205352</v>
      </c>
      <c r="J518" s="89">
        <v>70.5</v>
      </c>
      <c r="K518" s="87">
        <v>65742407</v>
      </c>
    </row>
    <row r="519" spans="2:11" s="1" customFormat="1" ht="18.2" customHeight="1" x14ac:dyDescent="0.15">
      <c r="B519" s="107" t="s">
        <v>853</v>
      </c>
      <c r="C519" s="107" t="s">
        <v>1239</v>
      </c>
      <c r="D519" s="107" t="s">
        <v>2369</v>
      </c>
      <c r="E519" s="110" t="s">
        <v>2370</v>
      </c>
      <c r="F519" s="107" t="s">
        <v>309</v>
      </c>
      <c r="G519" s="87">
        <v>3</v>
      </c>
      <c r="H519" s="89">
        <v>3.7494573599999997E-2</v>
      </c>
      <c r="I519" s="87">
        <v>63784</v>
      </c>
      <c r="J519" s="89">
        <v>0.81</v>
      </c>
      <c r="K519" s="87">
        <v>38097037</v>
      </c>
    </row>
    <row r="520" spans="2:11" s="1" customFormat="1" ht="18.2" customHeight="1" x14ac:dyDescent="0.15">
      <c r="B520" s="107" t="s">
        <v>964</v>
      </c>
      <c r="C520" s="107" t="s">
        <v>2371</v>
      </c>
      <c r="D520" s="107" t="s">
        <v>2372</v>
      </c>
      <c r="E520" s="110" t="s">
        <v>2373</v>
      </c>
      <c r="F520" s="107" t="s">
        <v>362</v>
      </c>
      <c r="G520" s="87">
        <v>9</v>
      </c>
      <c r="H520" s="89">
        <v>9.8298994999999993E-3</v>
      </c>
      <c r="I520" s="87">
        <v>17017</v>
      </c>
      <c r="J520" s="89">
        <v>56.5</v>
      </c>
      <c r="K520" s="87">
        <v>19443750</v>
      </c>
    </row>
    <row r="521" spans="2:11" s="1" customFormat="1" ht="18.2" customHeight="1" x14ac:dyDescent="0.15">
      <c r="B521" s="107" t="s">
        <v>786</v>
      </c>
      <c r="C521" s="107" t="s">
        <v>1239</v>
      </c>
      <c r="D521" s="107" t="s">
        <v>2374</v>
      </c>
      <c r="E521" s="110" t="s">
        <v>2375</v>
      </c>
      <c r="F521" s="107" t="s">
        <v>423</v>
      </c>
      <c r="G521" s="87">
        <v>46</v>
      </c>
      <c r="H521" s="89">
        <v>0.1150018002</v>
      </c>
      <c r="I521" s="87">
        <v>2674799</v>
      </c>
      <c r="J521" s="89">
        <v>4.3499999999999996</v>
      </c>
      <c r="K521" s="87">
        <v>817240845</v>
      </c>
    </row>
    <row r="522" spans="2:11" s="1" customFormat="1" ht="18.2" customHeight="1" x14ac:dyDescent="0.15">
      <c r="B522" s="107" t="s">
        <v>1104</v>
      </c>
      <c r="C522" s="107" t="s">
        <v>1345</v>
      </c>
      <c r="D522" s="107" t="s">
        <v>2376</v>
      </c>
      <c r="E522" s="110" t="s">
        <v>2377</v>
      </c>
      <c r="F522" s="107" t="s">
        <v>301</v>
      </c>
      <c r="G522" s="87">
        <v>205</v>
      </c>
      <c r="H522" s="89">
        <v>0.2802837641</v>
      </c>
      <c r="I522" s="87">
        <v>8388391</v>
      </c>
      <c r="J522" s="89">
        <v>3.15</v>
      </c>
      <c r="K522" s="87">
        <v>101462537</v>
      </c>
    </row>
    <row r="523" spans="2:11" s="1" customFormat="1" ht="18.2" customHeight="1" x14ac:dyDescent="0.15">
      <c r="B523" s="107" t="s">
        <v>179</v>
      </c>
      <c r="C523" s="107" t="s">
        <v>2378</v>
      </c>
      <c r="D523" s="107" t="s">
        <v>2379</v>
      </c>
      <c r="E523" s="110" t="s">
        <v>2380</v>
      </c>
      <c r="F523" s="107" t="s">
        <v>321</v>
      </c>
      <c r="G523" s="87">
        <v>184</v>
      </c>
      <c r="H523" s="89">
        <v>2.3982795582000001</v>
      </c>
      <c r="I523" s="87">
        <v>2515834</v>
      </c>
      <c r="J523" s="89">
        <v>96.4</v>
      </c>
      <c r="K523" s="87">
        <v>46240222</v>
      </c>
    </row>
    <row r="524" spans="2:11" s="1" customFormat="1" ht="18.2" customHeight="1" x14ac:dyDescent="0.15">
      <c r="B524" s="107" t="s">
        <v>1168</v>
      </c>
      <c r="C524" s="107" t="s">
        <v>1267</v>
      </c>
      <c r="D524" s="107" t="s">
        <v>2381</v>
      </c>
      <c r="E524" s="110" t="s">
        <v>2382</v>
      </c>
      <c r="F524" s="107" t="s">
        <v>343</v>
      </c>
      <c r="G524" s="87">
        <v>2</v>
      </c>
      <c r="H524" s="89">
        <v>5.3916350000000001E-4</v>
      </c>
      <c r="I524" s="87">
        <v>63431</v>
      </c>
      <c r="J524" s="89">
        <v>0.85</v>
      </c>
      <c r="K524" s="87">
        <v>117791441</v>
      </c>
    </row>
    <row r="525" spans="2:11" s="1" customFormat="1" ht="18.2" customHeight="1" x14ac:dyDescent="0.15">
      <c r="B525" s="107" t="s">
        <v>575</v>
      </c>
      <c r="C525" s="107" t="s">
        <v>1440</v>
      </c>
      <c r="D525" s="107" t="s">
        <v>2383</v>
      </c>
      <c r="E525" s="110" t="s">
        <v>2384</v>
      </c>
      <c r="F525" s="107" t="s">
        <v>423</v>
      </c>
      <c r="G525" s="87">
        <v>4827</v>
      </c>
      <c r="H525" s="89">
        <v>10.9311484723</v>
      </c>
      <c r="I525" s="87">
        <v>4953197</v>
      </c>
      <c r="J525" s="89">
        <v>210</v>
      </c>
      <c r="K525" s="87">
        <v>72873691</v>
      </c>
    </row>
    <row r="526" spans="2:11" s="1" customFormat="1" ht="18.2" customHeight="1" x14ac:dyDescent="0.15">
      <c r="B526" s="107" t="s">
        <v>245</v>
      </c>
      <c r="C526" s="107" t="s">
        <v>1238</v>
      </c>
      <c r="D526" s="107" t="s">
        <v>2385</v>
      </c>
      <c r="E526" s="110" t="s">
        <v>2386</v>
      </c>
      <c r="F526" s="107" t="s">
        <v>290</v>
      </c>
      <c r="G526" s="87">
        <v>44</v>
      </c>
      <c r="H526" s="89">
        <v>2.1804784603999998</v>
      </c>
      <c r="I526" s="87">
        <v>17134518</v>
      </c>
      <c r="J526" s="89" t="s">
        <v>38</v>
      </c>
      <c r="K526" s="87" t="s">
        <v>38</v>
      </c>
    </row>
    <row r="527" spans="2:11" s="1" customFormat="1" ht="18.2" customHeight="1" x14ac:dyDescent="0.15">
      <c r="B527" s="107" t="s">
        <v>911</v>
      </c>
      <c r="C527" s="107" t="s">
        <v>1270</v>
      </c>
      <c r="D527" s="107" t="s">
        <v>2387</v>
      </c>
      <c r="E527" s="110" t="s">
        <v>2388</v>
      </c>
      <c r="F527" s="107" t="s">
        <v>355</v>
      </c>
      <c r="G527" s="87">
        <v>155</v>
      </c>
      <c r="H527" s="89">
        <v>0.40522728889999998</v>
      </c>
      <c r="I527" s="87">
        <v>7761590</v>
      </c>
      <c r="J527" s="89">
        <v>4.8499999999999996</v>
      </c>
      <c r="K527" s="87">
        <v>324993717</v>
      </c>
    </row>
    <row r="528" spans="2:11" s="1" customFormat="1" ht="18.2" customHeight="1" x14ac:dyDescent="0.15">
      <c r="B528" s="107" t="s">
        <v>1051</v>
      </c>
      <c r="C528" s="107" t="s">
        <v>2321</v>
      </c>
      <c r="D528" s="107" t="s">
        <v>2389</v>
      </c>
      <c r="E528" s="110" t="s">
        <v>2390</v>
      </c>
      <c r="F528" s="107" t="s">
        <v>78</v>
      </c>
      <c r="G528" s="87">
        <v>174</v>
      </c>
      <c r="H528" s="89">
        <v>0.27857459740000001</v>
      </c>
      <c r="I528" s="87">
        <v>8481304</v>
      </c>
      <c r="J528" s="89">
        <v>2.1</v>
      </c>
      <c r="K528" s="87">
        <v>241825665</v>
      </c>
    </row>
    <row r="529" spans="2:11" s="1" customFormat="1" ht="18.2" customHeight="1" x14ac:dyDescent="0.15">
      <c r="B529" s="107" t="s">
        <v>728</v>
      </c>
      <c r="C529" s="107" t="s">
        <v>1242</v>
      </c>
      <c r="D529" s="107" t="s">
        <v>2391</v>
      </c>
      <c r="E529" s="110" t="s">
        <v>2392</v>
      </c>
      <c r="F529" s="107" t="s">
        <v>290</v>
      </c>
      <c r="G529" s="87">
        <v>222</v>
      </c>
      <c r="H529" s="89">
        <v>1.2037088596000001</v>
      </c>
      <c r="I529" s="87">
        <v>3236278</v>
      </c>
      <c r="J529" s="89">
        <v>36</v>
      </c>
      <c r="K529" s="87">
        <v>143638911</v>
      </c>
    </row>
    <row r="530" spans="2:11" s="1" customFormat="1" ht="18.2" customHeight="1" x14ac:dyDescent="0.15">
      <c r="B530" s="107" t="s">
        <v>1094</v>
      </c>
      <c r="C530" s="107" t="s">
        <v>1242</v>
      </c>
      <c r="D530" s="107" t="s">
        <v>2393</v>
      </c>
      <c r="E530" s="110" t="s">
        <v>2394</v>
      </c>
      <c r="F530" s="107" t="s">
        <v>299</v>
      </c>
      <c r="G530" s="87">
        <v>16</v>
      </c>
      <c r="H530" s="89">
        <v>5.7465605000000001E-3</v>
      </c>
      <c r="I530" s="87">
        <v>119546</v>
      </c>
      <c r="J530" s="89">
        <v>4.75</v>
      </c>
      <c r="K530" s="87">
        <v>78561866</v>
      </c>
    </row>
    <row r="531" spans="2:11" s="1" customFormat="1" ht="18.2" customHeight="1" x14ac:dyDescent="0.15">
      <c r="B531" s="107" t="s">
        <v>1019</v>
      </c>
      <c r="C531" s="107" t="s">
        <v>1238</v>
      </c>
      <c r="D531" s="107" t="s">
        <v>2395</v>
      </c>
      <c r="E531" s="110" t="s">
        <v>2396</v>
      </c>
      <c r="F531" s="107" t="s">
        <v>343</v>
      </c>
      <c r="G531" s="87">
        <v>64</v>
      </c>
      <c r="H531" s="89">
        <v>0.2789027624</v>
      </c>
      <c r="I531" s="87">
        <v>19220565</v>
      </c>
      <c r="J531" s="89">
        <v>1.45</v>
      </c>
      <c r="K531" s="87">
        <v>468732316</v>
      </c>
    </row>
    <row r="532" spans="2:11" s="1" customFormat="1" ht="18.2" customHeight="1" x14ac:dyDescent="0.15">
      <c r="B532" s="107" t="s">
        <v>476</v>
      </c>
      <c r="C532" s="107" t="s">
        <v>1244</v>
      </c>
      <c r="D532" s="107" t="s">
        <v>2397</v>
      </c>
      <c r="E532" s="110" t="s">
        <v>2398</v>
      </c>
      <c r="F532" s="107" t="s">
        <v>321</v>
      </c>
      <c r="G532" s="87">
        <v>931</v>
      </c>
      <c r="H532" s="89">
        <v>19.891519244800001</v>
      </c>
      <c r="I532" s="87">
        <v>3716405</v>
      </c>
      <c r="J532" s="89">
        <v>506</v>
      </c>
      <c r="K532" s="87">
        <v>86552648</v>
      </c>
    </row>
    <row r="533" spans="2:11" s="1" customFormat="1" ht="18.2" customHeight="1" x14ac:dyDescent="0.15">
      <c r="B533" s="107" t="s">
        <v>654</v>
      </c>
      <c r="C533" s="107" t="s">
        <v>1454</v>
      </c>
      <c r="D533" s="107" t="s">
        <v>2399</v>
      </c>
      <c r="E533" s="110" t="s">
        <v>2400</v>
      </c>
      <c r="F533" s="107" t="s">
        <v>336</v>
      </c>
      <c r="G533" s="87">
        <v>129</v>
      </c>
      <c r="H533" s="89">
        <v>4.3259892207000004</v>
      </c>
      <c r="I533" s="87">
        <v>2147798</v>
      </c>
      <c r="J533" s="89">
        <v>216</v>
      </c>
      <c r="K533" s="87">
        <v>38117850</v>
      </c>
    </row>
    <row r="534" spans="2:11" s="1" customFormat="1" ht="18.2" customHeight="1" x14ac:dyDescent="0.15">
      <c r="B534" s="107" t="s">
        <v>469</v>
      </c>
      <c r="C534" s="107" t="s">
        <v>1245</v>
      </c>
      <c r="D534" s="107" t="s">
        <v>2401</v>
      </c>
      <c r="E534" s="110" t="s">
        <v>2402</v>
      </c>
      <c r="F534" s="107" t="s">
        <v>430</v>
      </c>
      <c r="G534" s="87">
        <v>1193</v>
      </c>
      <c r="H534" s="89">
        <v>8.1815155783000009</v>
      </c>
      <c r="I534" s="87">
        <v>579968</v>
      </c>
      <c r="J534" s="89">
        <v>1345</v>
      </c>
      <c r="K534" s="87">
        <v>36899469</v>
      </c>
    </row>
    <row r="535" spans="2:11" s="1" customFormat="1" ht="18.2" customHeight="1" x14ac:dyDescent="0.15">
      <c r="B535" s="107" t="s">
        <v>845</v>
      </c>
      <c r="C535" s="107" t="s">
        <v>2403</v>
      </c>
      <c r="D535" s="107" t="s">
        <v>2404</v>
      </c>
      <c r="E535" s="110" t="s">
        <v>2405</v>
      </c>
      <c r="F535" s="107" t="s">
        <v>343</v>
      </c>
      <c r="G535" s="87">
        <v>8</v>
      </c>
      <c r="H535" s="89">
        <v>6.5565864200000004E-2</v>
      </c>
      <c r="I535" s="87">
        <v>83923</v>
      </c>
      <c r="J535" s="89">
        <v>81</v>
      </c>
      <c r="K535" s="87">
        <v>30070378</v>
      </c>
    </row>
    <row r="536" spans="2:11" s="1" customFormat="1" ht="18.2" customHeight="1" x14ac:dyDescent="0.15">
      <c r="B536" s="107" t="s">
        <v>1071</v>
      </c>
      <c r="C536" s="107" t="s">
        <v>1238</v>
      </c>
      <c r="D536" s="107" t="s">
        <v>2406</v>
      </c>
      <c r="E536" s="110" t="s">
        <v>2407</v>
      </c>
      <c r="F536" s="107" t="s">
        <v>343</v>
      </c>
      <c r="G536" s="87">
        <v>66</v>
      </c>
      <c r="H536" s="89">
        <v>0.1042246577</v>
      </c>
      <c r="I536" s="87">
        <v>1231734</v>
      </c>
      <c r="J536" s="89">
        <v>8</v>
      </c>
      <c r="K536" s="87">
        <v>53885570</v>
      </c>
    </row>
    <row r="537" spans="2:11" s="1" customFormat="1" ht="18.2" customHeight="1" x14ac:dyDescent="0.15">
      <c r="B537" s="107" t="s">
        <v>926</v>
      </c>
      <c r="C537" s="107" t="s">
        <v>1238</v>
      </c>
      <c r="D537" s="107" t="s">
        <v>2408</v>
      </c>
      <c r="E537" s="110" t="s">
        <v>2409</v>
      </c>
      <c r="F537" s="107" t="s">
        <v>485</v>
      </c>
      <c r="G537" s="87">
        <v>17</v>
      </c>
      <c r="H537" s="89">
        <v>3.6726990500000001E-2</v>
      </c>
      <c r="I537" s="87">
        <v>68384</v>
      </c>
      <c r="J537" s="89">
        <v>53</v>
      </c>
      <c r="K537" s="87">
        <v>27331586</v>
      </c>
    </row>
    <row r="538" spans="2:11" s="1" customFormat="1" ht="18.2" customHeight="1" x14ac:dyDescent="0.15">
      <c r="B538" s="107" t="s">
        <v>749</v>
      </c>
      <c r="C538" s="107" t="s">
        <v>1245</v>
      </c>
      <c r="D538" s="107" t="s">
        <v>2410</v>
      </c>
      <c r="E538" s="110" t="s">
        <v>2411</v>
      </c>
      <c r="F538" s="107" t="s">
        <v>341</v>
      </c>
      <c r="G538" s="87">
        <v>183</v>
      </c>
      <c r="H538" s="89">
        <v>0.66797532680000005</v>
      </c>
      <c r="I538" s="87">
        <v>436981</v>
      </c>
      <c r="J538" s="89">
        <v>157.5</v>
      </c>
      <c r="K538" s="87">
        <v>27899602</v>
      </c>
    </row>
    <row r="539" spans="2:11" s="1" customFormat="1" ht="18.2" customHeight="1" x14ac:dyDescent="0.15">
      <c r="B539" s="107" t="s">
        <v>240</v>
      </c>
      <c r="C539" s="107" t="s">
        <v>1238</v>
      </c>
      <c r="D539" s="107" t="s">
        <v>2412</v>
      </c>
      <c r="E539" s="110" t="s">
        <v>2413</v>
      </c>
      <c r="F539" s="107" t="s">
        <v>343</v>
      </c>
      <c r="G539" s="87">
        <v>66</v>
      </c>
      <c r="H539" s="89">
        <v>0.40859255030000002</v>
      </c>
      <c r="I539" s="87">
        <v>542727</v>
      </c>
      <c r="J539" s="89">
        <v>73</v>
      </c>
      <c r="K539" s="87">
        <v>18655276</v>
      </c>
    </row>
    <row r="540" spans="2:11" s="1" customFormat="1" ht="18.2" customHeight="1" x14ac:dyDescent="0.15">
      <c r="B540" s="107" t="s">
        <v>1150</v>
      </c>
      <c r="C540" s="107" t="s">
        <v>90</v>
      </c>
      <c r="D540" s="107" t="s">
        <v>2414</v>
      </c>
      <c r="E540" s="110" t="s">
        <v>2415</v>
      </c>
      <c r="F540" s="107" t="s">
        <v>355</v>
      </c>
      <c r="G540" s="87">
        <v>132</v>
      </c>
      <c r="H540" s="89">
        <v>9.1666407199999994E-2</v>
      </c>
      <c r="I540" s="87">
        <v>10755555</v>
      </c>
      <c r="J540" s="89">
        <v>0.8</v>
      </c>
      <c r="K540" s="87">
        <v>197131903</v>
      </c>
    </row>
    <row r="541" spans="2:11" s="1" customFormat="1" ht="18.2" customHeight="1" x14ac:dyDescent="0.15">
      <c r="B541" s="107" t="s">
        <v>907</v>
      </c>
      <c r="C541" s="107" t="s">
        <v>2416</v>
      </c>
      <c r="D541" s="107" t="s">
        <v>2417</v>
      </c>
      <c r="E541" s="110" t="s">
        <v>2418</v>
      </c>
      <c r="F541" s="107" t="s">
        <v>301</v>
      </c>
      <c r="G541" s="87">
        <v>1974</v>
      </c>
      <c r="H541" s="89">
        <v>5.6869448665000002</v>
      </c>
      <c r="I541" s="87">
        <v>15049284</v>
      </c>
      <c r="J541" s="89">
        <v>38</v>
      </c>
      <c r="K541" s="87">
        <v>42114087</v>
      </c>
    </row>
    <row r="542" spans="2:11" s="1" customFormat="1" ht="18.2" customHeight="1" x14ac:dyDescent="0.15">
      <c r="B542" s="107" t="s">
        <v>591</v>
      </c>
      <c r="C542" s="107" t="s">
        <v>90</v>
      </c>
      <c r="D542" s="107" t="s">
        <v>2419</v>
      </c>
      <c r="E542" s="110" t="s">
        <v>2420</v>
      </c>
      <c r="F542" s="107" t="s">
        <v>343</v>
      </c>
      <c r="G542" s="87">
        <v>167</v>
      </c>
      <c r="H542" s="89">
        <v>6.5143976304000004</v>
      </c>
      <c r="I542" s="87">
        <v>3736319</v>
      </c>
      <c r="J542" s="89">
        <v>181.5</v>
      </c>
      <c r="K542" s="87">
        <v>76473360</v>
      </c>
    </row>
    <row r="543" spans="2:11" s="1" customFormat="1" ht="18.2" customHeight="1" x14ac:dyDescent="0.15">
      <c r="B543" s="107" t="s">
        <v>502</v>
      </c>
      <c r="C543" s="107" t="s">
        <v>1242</v>
      </c>
      <c r="D543" s="107" t="s">
        <v>2421</v>
      </c>
      <c r="E543" s="110" t="s">
        <v>2422</v>
      </c>
      <c r="F543" s="107" t="s">
        <v>309</v>
      </c>
      <c r="G543" s="87">
        <v>1442</v>
      </c>
      <c r="H543" s="89">
        <v>11.9471134536</v>
      </c>
      <c r="I543" s="87">
        <v>4155430</v>
      </c>
      <c r="J543" s="89">
        <v>285.5</v>
      </c>
      <c r="K543" s="87">
        <v>106557448</v>
      </c>
    </row>
    <row r="544" spans="2:11" s="1" customFormat="1" ht="18.2" customHeight="1" x14ac:dyDescent="0.15">
      <c r="B544" s="107" t="s">
        <v>132</v>
      </c>
      <c r="C544" s="107" t="s">
        <v>1322</v>
      </c>
      <c r="D544" s="107" t="s">
        <v>2423</v>
      </c>
      <c r="E544" s="110" t="s">
        <v>2424</v>
      </c>
      <c r="F544" s="107" t="s">
        <v>355</v>
      </c>
      <c r="G544" s="87">
        <v>382</v>
      </c>
      <c r="H544" s="89">
        <v>0.69509368930000004</v>
      </c>
      <c r="I544" s="87">
        <v>1296998967</v>
      </c>
      <c r="J544" s="89">
        <v>4.2500000000000003E-2</v>
      </c>
      <c r="K544" s="87">
        <v>3377947839</v>
      </c>
    </row>
    <row r="545" spans="2:11" s="1" customFormat="1" ht="18.2" customHeight="1" x14ac:dyDescent="0.15">
      <c r="B545" s="107" t="s">
        <v>638</v>
      </c>
      <c r="C545" s="107" t="s">
        <v>1306</v>
      </c>
      <c r="D545" s="107" t="s">
        <v>2425</v>
      </c>
      <c r="E545" s="110" t="s">
        <v>2426</v>
      </c>
      <c r="F545" s="107" t="s">
        <v>343</v>
      </c>
      <c r="G545" s="87">
        <v>239</v>
      </c>
      <c r="H545" s="89">
        <v>1.4390458854999999</v>
      </c>
      <c r="I545" s="87">
        <v>797704</v>
      </c>
      <c r="J545" s="89">
        <v>186</v>
      </c>
      <c r="K545" s="87">
        <v>48750440</v>
      </c>
    </row>
    <row r="546" spans="2:11" s="1" customFormat="1" ht="18.2" customHeight="1" x14ac:dyDescent="0.15">
      <c r="B546" s="107" t="s">
        <v>991</v>
      </c>
      <c r="C546" s="107" t="s">
        <v>1368</v>
      </c>
      <c r="D546" s="107" t="s">
        <v>2427</v>
      </c>
      <c r="E546" s="110" t="s">
        <v>2428</v>
      </c>
      <c r="F546" s="107" t="s">
        <v>338</v>
      </c>
      <c r="G546" s="87">
        <v>58</v>
      </c>
      <c r="H546" s="89">
        <v>4.2317312699999998E-2</v>
      </c>
      <c r="I546" s="87">
        <v>2745637</v>
      </c>
      <c r="J546" s="89">
        <v>1.625</v>
      </c>
      <c r="K546" s="87">
        <v>568576886</v>
      </c>
    </row>
    <row r="547" spans="2:11" s="1" customFormat="1" ht="18.2" customHeight="1" x14ac:dyDescent="0.15">
      <c r="B547" s="107" t="s">
        <v>142</v>
      </c>
      <c r="C547" s="107" t="s">
        <v>1239</v>
      </c>
      <c r="D547" s="107" t="s">
        <v>2429</v>
      </c>
      <c r="E547" s="110" t="s">
        <v>2430</v>
      </c>
      <c r="F547" s="107" t="s">
        <v>355</v>
      </c>
      <c r="G547" s="87">
        <v>938</v>
      </c>
      <c r="H547" s="89">
        <v>1.6062093428999999</v>
      </c>
      <c r="I547" s="87">
        <v>865438894</v>
      </c>
      <c r="J547" s="89">
        <v>0.17499999999999999</v>
      </c>
      <c r="K547" s="87">
        <v>2878064483</v>
      </c>
    </row>
    <row r="548" spans="2:11" s="1" customFormat="1" ht="18.2" customHeight="1" x14ac:dyDescent="0.15">
      <c r="B548" s="107" t="s">
        <v>234</v>
      </c>
      <c r="C548" s="107" t="s">
        <v>1934</v>
      </c>
      <c r="D548" s="107" t="s">
        <v>2431</v>
      </c>
      <c r="E548" s="110" t="s">
        <v>2432</v>
      </c>
      <c r="F548" s="107" t="s">
        <v>299</v>
      </c>
      <c r="G548" s="87">
        <v>199</v>
      </c>
      <c r="H548" s="89">
        <v>1.5530777203999999</v>
      </c>
      <c r="I548" s="87">
        <v>10251066</v>
      </c>
      <c r="J548" s="89">
        <v>14.95</v>
      </c>
      <c r="K548" s="87">
        <v>150387010</v>
      </c>
    </row>
    <row r="549" spans="2:11" s="1" customFormat="1" ht="18.2" customHeight="1" x14ac:dyDescent="0.15">
      <c r="B549" s="107" t="s">
        <v>859</v>
      </c>
      <c r="C549" s="107" t="s">
        <v>1238</v>
      </c>
      <c r="D549" s="107" t="s">
        <v>2433</v>
      </c>
      <c r="E549" s="110" t="s">
        <v>2434</v>
      </c>
      <c r="F549" s="107" t="s">
        <v>301</v>
      </c>
      <c r="G549" s="87">
        <v>60</v>
      </c>
      <c r="H549" s="89">
        <v>0.90133750759999998</v>
      </c>
      <c r="I549" s="87">
        <v>2838077</v>
      </c>
      <c r="J549" s="89">
        <v>35.5</v>
      </c>
      <c r="K549" s="87">
        <v>63250217</v>
      </c>
    </row>
    <row r="550" spans="2:11" s="1" customFormat="1" ht="18.2" customHeight="1" x14ac:dyDescent="0.15">
      <c r="B550" s="107" t="s">
        <v>1006</v>
      </c>
      <c r="C550" s="107" t="s">
        <v>1252</v>
      </c>
      <c r="D550" s="107" t="s">
        <v>2435</v>
      </c>
      <c r="E550" s="110" t="s">
        <v>2436</v>
      </c>
      <c r="F550" s="107" t="s">
        <v>321</v>
      </c>
      <c r="G550" s="87">
        <v>27</v>
      </c>
      <c r="H550" s="89">
        <v>0.20985305209999999</v>
      </c>
      <c r="I550" s="87">
        <v>3663528</v>
      </c>
      <c r="J550" s="89">
        <v>5.75</v>
      </c>
      <c r="K550" s="87">
        <v>135603699</v>
      </c>
    </row>
    <row r="551" spans="2:11" s="1" customFormat="1" ht="18.2" customHeight="1" x14ac:dyDescent="0.15">
      <c r="B551" s="107" t="s">
        <v>1161</v>
      </c>
      <c r="C551" s="107" t="s">
        <v>1242</v>
      </c>
      <c r="D551" s="107" t="s">
        <v>2437</v>
      </c>
      <c r="E551" s="110" t="s">
        <v>2438</v>
      </c>
      <c r="F551" s="107" t="s">
        <v>290</v>
      </c>
      <c r="G551" s="87">
        <v>71</v>
      </c>
      <c r="H551" s="89">
        <v>5.20378404E-2</v>
      </c>
      <c r="I551" s="87">
        <v>426752</v>
      </c>
      <c r="J551" s="89">
        <v>13.5</v>
      </c>
      <c r="K551" s="87">
        <v>8662348</v>
      </c>
    </row>
    <row r="552" spans="2:11" s="1" customFormat="1" ht="18.2" customHeight="1" x14ac:dyDescent="0.15">
      <c r="B552" s="107" t="s">
        <v>710</v>
      </c>
      <c r="C552" s="107" t="s">
        <v>1240</v>
      </c>
      <c r="D552" s="107" t="s">
        <v>2439</v>
      </c>
      <c r="E552" s="110" t="s">
        <v>2440</v>
      </c>
      <c r="F552" s="107" t="s">
        <v>290</v>
      </c>
      <c r="G552" s="87">
        <v>93</v>
      </c>
      <c r="H552" s="89">
        <v>1.6069292964999999</v>
      </c>
      <c r="I552" s="87">
        <v>2208837</v>
      </c>
      <c r="J552" s="89">
        <v>80.5</v>
      </c>
      <c r="K552" s="87">
        <v>69675091</v>
      </c>
    </row>
    <row r="553" spans="2:11" s="1" customFormat="1" ht="18.2" customHeight="1" x14ac:dyDescent="0.15">
      <c r="B553" s="107" t="s">
        <v>88</v>
      </c>
      <c r="C553" s="107" t="s">
        <v>90</v>
      </c>
      <c r="D553" s="107" t="s">
        <v>2441</v>
      </c>
      <c r="E553" s="110" t="s">
        <v>89</v>
      </c>
      <c r="F553" s="107" t="s">
        <v>91</v>
      </c>
      <c r="G553" s="87">
        <v>1272</v>
      </c>
      <c r="H553" s="89">
        <v>5.1368510137000003</v>
      </c>
      <c r="I553" s="87">
        <v>83507269</v>
      </c>
      <c r="J553" s="89">
        <v>6.05</v>
      </c>
      <c r="K553" s="87">
        <v>445622374</v>
      </c>
    </row>
    <row r="554" spans="2:11" s="1" customFormat="1" ht="18.2" customHeight="1" x14ac:dyDescent="0.15">
      <c r="B554" s="107" t="s">
        <v>168</v>
      </c>
      <c r="C554" s="107" t="s">
        <v>2442</v>
      </c>
      <c r="D554" s="107" t="s">
        <v>2443</v>
      </c>
      <c r="E554" s="110" t="s">
        <v>2444</v>
      </c>
      <c r="F554" s="107" t="s">
        <v>360</v>
      </c>
      <c r="G554" s="87">
        <v>275</v>
      </c>
      <c r="H554" s="89">
        <v>1.0546386345000001</v>
      </c>
      <c r="I554" s="87">
        <v>6440770</v>
      </c>
      <c r="J554" s="89">
        <v>17.25</v>
      </c>
      <c r="K554" s="87">
        <v>400733511</v>
      </c>
    </row>
    <row r="555" spans="2:11" s="1" customFormat="1" ht="18.2" customHeight="1" x14ac:dyDescent="0.15">
      <c r="B555" s="107" t="s">
        <v>720</v>
      </c>
      <c r="C555" s="107" t="s">
        <v>1393</v>
      </c>
      <c r="D555" s="107" t="s">
        <v>2445</v>
      </c>
      <c r="E555" s="110" t="s">
        <v>2446</v>
      </c>
      <c r="F555" s="107" t="s">
        <v>301</v>
      </c>
      <c r="G555" s="87">
        <v>869</v>
      </c>
      <c r="H555" s="89">
        <v>2.8544340463000002</v>
      </c>
      <c r="I555" s="87">
        <v>5053698</v>
      </c>
      <c r="J555" s="89">
        <v>62.5</v>
      </c>
      <c r="K555" s="87">
        <v>85440551</v>
      </c>
    </row>
    <row r="556" spans="2:11" s="1" customFormat="1" ht="18.2" customHeight="1" x14ac:dyDescent="0.15">
      <c r="B556" s="107" t="s">
        <v>162</v>
      </c>
      <c r="C556" s="107" t="s">
        <v>90</v>
      </c>
      <c r="D556" s="107" t="s">
        <v>2447</v>
      </c>
      <c r="E556" s="110" t="s">
        <v>2448</v>
      </c>
      <c r="F556" s="107" t="s">
        <v>355</v>
      </c>
      <c r="G556" s="87">
        <v>3030</v>
      </c>
      <c r="H556" s="89">
        <v>8.4673495400000007</v>
      </c>
      <c r="I556" s="87">
        <v>855817849</v>
      </c>
      <c r="J556" s="89">
        <v>0.65</v>
      </c>
      <c r="K556" s="87">
        <v>1813913151</v>
      </c>
    </row>
    <row r="557" spans="2:11" s="1" customFormat="1" ht="18.2" customHeight="1" x14ac:dyDescent="0.15">
      <c r="B557" s="107" t="s">
        <v>898</v>
      </c>
      <c r="C557" s="107" t="s">
        <v>1238</v>
      </c>
      <c r="D557" s="107" t="s">
        <v>2449</v>
      </c>
      <c r="E557" s="110" t="s">
        <v>2450</v>
      </c>
      <c r="F557" s="107" t="s">
        <v>309</v>
      </c>
      <c r="G557" s="87">
        <v>14</v>
      </c>
      <c r="H557" s="89">
        <v>0.231792256</v>
      </c>
      <c r="I557" s="87">
        <v>290223</v>
      </c>
      <c r="J557" s="89">
        <v>80</v>
      </c>
      <c r="K557" s="87">
        <v>21354167</v>
      </c>
    </row>
    <row r="558" spans="2:11" s="1" customFormat="1" ht="18.2" customHeight="1" x14ac:dyDescent="0.15">
      <c r="B558" s="107" t="s">
        <v>481</v>
      </c>
      <c r="C558" s="107" t="s">
        <v>1390</v>
      </c>
      <c r="D558" s="107" t="s">
        <v>2451</v>
      </c>
      <c r="E558" s="110" t="s">
        <v>2452</v>
      </c>
      <c r="F558" s="107" t="s">
        <v>330</v>
      </c>
      <c r="G558" s="87">
        <v>73</v>
      </c>
      <c r="H558" s="89">
        <v>0.69186896480000004</v>
      </c>
      <c r="I558" s="87">
        <v>214532</v>
      </c>
      <c r="J558" s="89">
        <v>3.9</v>
      </c>
      <c r="K558" s="87">
        <v>125595856</v>
      </c>
    </row>
    <row r="559" spans="2:11" s="1" customFormat="1" ht="18.2" customHeight="1" x14ac:dyDescent="0.15">
      <c r="B559" s="107" t="s">
        <v>1129</v>
      </c>
      <c r="C559" s="107" t="s">
        <v>2453</v>
      </c>
      <c r="D559" s="107" t="s">
        <v>2454</v>
      </c>
      <c r="E559" s="110" t="s">
        <v>2455</v>
      </c>
      <c r="F559" s="107" t="s">
        <v>309</v>
      </c>
      <c r="G559" s="87">
        <v>7</v>
      </c>
      <c r="H559" s="89">
        <v>2.5941760000000001E-3</v>
      </c>
      <c r="I559" s="87">
        <v>155010</v>
      </c>
      <c r="J559" s="89">
        <v>3.5000000000000003E-2</v>
      </c>
      <c r="K559" s="87">
        <v>57000000</v>
      </c>
    </row>
    <row r="560" spans="2:11" s="1" customFormat="1" ht="18.2" customHeight="1" x14ac:dyDescent="0.15">
      <c r="B560" s="107" t="s">
        <v>1129</v>
      </c>
      <c r="C560" s="107" t="s">
        <v>1267</v>
      </c>
      <c r="D560" s="107" t="s">
        <v>2456</v>
      </c>
      <c r="E560" s="110" t="s">
        <v>2457</v>
      </c>
      <c r="F560" s="107" t="s">
        <v>309</v>
      </c>
      <c r="G560" s="87">
        <v>20</v>
      </c>
      <c r="H560" s="89">
        <v>8.3875775E-3</v>
      </c>
      <c r="I560" s="87">
        <v>4851864</v>
      </c>
      <c r="J560" s="89">
        <v>0.185</v>
      </c>
      <c r="K560" s="87">
        <v>358746814</v>
      </c>
    </row>
    <row r="561" spans="2:11" s="1" customFormat="1" ht="18.2" customHeight="1" x14ac:dyDescent="0.15">
      <c r="B561" s="107" t="s">
        <v>1108</v>
      </c>
      <c r="C561" s="107" t="s">
        <v>90</v>
      </c>
      <c r="D561" s="107" t="s">
        <v>2458</v>
      </c>
      <c r="E561" s="110" t="s">
        <v>2459</v>
      </c>
      <c r="F561" s="107" t="s">
        <v>86</v>
      </c>
      <c r="G561" s="87">
        <v>716</v>
      </c>
      <c r="H561" s="89">
        <v>1.5757996133000001</v>
      </c>
      <c r="I561" s="87">
        <v>298962876</v>
      </c>
      <c r="J561" s="89">
        <v>0.44</v>
      </c>
      <c r="K561" s="87">
        <v>701801276</v>
      </c>
    </row>
    <row r="562" spans="2:11" s="1" customFormat="1" ht="18.2" customHeight="1" x14ac:dyDescent="0.15">
      <c r="B562" s="107" t="s">
        <v>1105</v>
      </c>
      <c r="C562" s="107" t="s">
        <v>1390</v>
      </c>
      <c r="D562" s="107" t="s">
        <v>2460</v>
      </c>
      <c r="E562" s="110" t="s">
        <v>2461</v>
      </c>
      <c r="F562" s="107" t="s">
        <v>350</v>
      </c>
      <c r="G562" s="87">
        <v>1334</v>
      </c>
      <c r="H562" s="89">
        <v>2.7788150488999999</v>
      </c>
      <c r="I562" s="87">
        <v>387681740</v>
      </c>
      <c r="J562" s="89">
        <v>0.67500000000000004</v>
      </c>
      <c r="K562" s="87">
        <v>472507477</v>
      </c>
    </row>
    <row r="563" spans="2:11" s="1" customFormat="1" ht="18.2" customHeight="1" x14ac:dyDescent="0.15">
      <c r="B563" s="107" t="s">
        <v>1070</v>
      </c>
      <c r="C563" s="107" t="s">
        <v>1939</v>
      </c>
      <c r="D563" s="107" t="s">
        <v>2462</v>
      </c>
      <c r="E563" s="110" t="s">
        <v>2463</v>
      </c>
      <c r="F563" s="107" t="s">
        <v>350</v>
      </c>
      <c r="G563" s="87">
        <v>120</v>
      </c>
      <c r="H563" s="89">
        <v>0.23073158169999999</v>
      </c>
      <c r="I563" s="87">
        <v>7578681</v>
      </c>
      <c r="J563" s="89">
        <v>2.7</v>
      </c>
      <c r="K563" s="87">
        <v>160277672</v>
      </c>
    </row>
    <row r="564" spans="2:11" s="1" customFormat="1" ht="18.2" customHeight="1" x14ac:dyDescent="0.15">
      <c r="B564" s="107" t="s">
        <v>1061</v>
      </c>
      <c r="C564" s="107" t="s">
        <v>1238</v>
      </c>
      <c r="D564" s="107" t="s">
        <v>2464</v>
      </c>
      <c r="E564" s="110" t="s">
        <v>2465</v>
      </c>
      <c r="F564" s="107" t="s">
        <v>290</v>
      </c>
      <c r="G564" s="87">
        <v>48</v>
      </c>
      <c r="H564" s="89">
        <v>0.16935196020000001</v>
      </c>
      <c r="I564" s="87">
        <v>668366</v>
      </c>
      <c r="J564" s="89">
        <v>23.5</v>
      </c>
      <c r="K564" s="87">
        <v>19495655</v>
      </c>
    </row>
    <row r="565" spans="2:11" s="1" customFormat="1" ht="18.2" customHeight="1" x14ac:dyDescent="0.15">
      <c r="B565" s="107" t="s">
        <v>998</v>
      </c>
      <c r="C565" s="107" t="s">
        <v>2466</v>
      </c>
      <c r="D565" s="107" t="s">
        <v>2467</v>
      </c>
      <c r="E565" s="110" t="s">
        <v>2468</v>
      </c>
      <c r="F565" s="107" t="s">
        <v>301</v>
      </c>
      <c r="G565" s="87">
        <v>80</v>
      </c>
      <c r="H565" s="89">
        <v>0.1410672285</v>
      </c>
      <c r="I565" s="87">
        <v>1306523</v>
      </c>
      <c r="J565" s="89">
        <v>10.6</v>
      </c>
      <c r="K565" s="87">
        <v>81563806</v>
      </c>
    </row>
    <row r="566" spans="2:11" s="1" customFormat="1" ht="18.2" customHeight="1" x14ac:dyDescent="0.15">
      <c r="B566" s="107" t="s">
        <v>632</v>
      </c>
      <c r="C566" s="107" t="s">
        <v>1251</v>
      </c>
      <c r="D566" s="107" t="s">
        <v>2469</v>
      </c>
      <c r="E566" s="110" t="s">
        <v>2470</v>
      </c>
      <c r="F566" s="107" t="s">
        <v>301</v>
      </c>
      <c r="G566" s="87">
        <v>111</v>
      </c>
      <c r="H566" s="89">
        <v>0.70409440609999996</v>
      </c>
      <c r="I566" s="87">
        <v>612014</v>
      </c>
      <c r="J566" s="89">
        <v>101.5</v>
      </c>
      <c r="K566" s="87">
        <v>92559771</v>
      </c>
    </row>
    <row r="567" spans="2:11" s="1" customFormat="1" ht="18.2" customHeight="1" x14ac:dyDescent="0.15">
      <c r="B567" s="107" t="s">
        <v>588</v>
      </c>
      <c r="C567" s="107" t="s">
        <v>1236</v>
      </c>
      <c r="D567" s="107" t="s">
        <v>2471</v>
      </c>
      <c r="E567" s="110" t="s">
        <v>2472</v>
      </c>
      <c r="F567" s="107" t="s">
        <v>290</v>
      </c>
      <c r="G567" s="87">
        <v>542</v>
      </c>
      <c r="H567" s="89">
        <v>10.8154211212</v>
      </c>
      <c r="I567" s="87">
        <v>9746044</v>
      </c>
      <c r="J567" s="89">
        <v>112.5</v>
      </c>
      <c r="K567" s="87">
        <v>125639658</v>
      </c>
    </row>
    <row r="568" spans="2:11" s="1" customFormat="1" ht="18.2" customHeight="1" x14ac:dyDescent="0.15">
      <c r="B568" s="107" t="s">
        <v>521</v>
      </c>
      <c r="C568" s="107" t="s">
        <v>1238</v>
      </c>
      <c r="D568" s="107" t="s">
        <v>2473</v>
      </c>
      <c r="E568" s="110" t="s">
        <v>2474</v>
      </c>
      <c r="F568" s="107" t="s">
        <v>350</v>
      </c>
      <c r="G568" s="87">
        <v>2500</v>
      </c>
      <c r="H568" s="89">
        <v>3.9371496345999999</v>
      </c>
      <c r="I568" s="87">
        <v>32682016</v>
      </c>
      <c r="J568" s="89">
        <v>13</v>
      </c>
      <c r="K568" s="87">
        <v>1928329479</v>
      </c>
    </row>
    <row r="569" spans="2:11" s="1" customFormat="1" ht="18.2" customHeight="1" x14ac:dyDescent="0.15">
      <c r="B569" s="107" t="s">
        <v>1078</v>
      </c>
      <c r="C569" s="107" t="s">
        <v>1238</v>
      </c>
      <c r="D569" s="107" t="s">
        <v>2475</v>
      </c>
      <c r="E569" s="110" t="s">
        <v>2476</v>
      </c>
      <c r="F569" s="107" t="s">
        <v>350</v>
      </c>
      <c r="G569" s="87">
        <v>49</v>
      </c>
      <c r="H569" s="89">
        <v>5.6795308099999997E-2</v>
      </c>
      <c r="I569" s="87">
        <v>946118</v>
      </c>
      <c r="J569" s="89">
        <v>5.5</v>
      </c>
      <c r="K569" s="87">
        <v>75210751</v>
      </c>
    </row>
    <row r="570" spans="2:11" s="1" customFormat="1" ht="18.2" customHeight="1" x14ac:dyDescent="0.15">
      <c r="B570" s="107" t="s">
        <v>699</v>
      </c>
      <c r="C570" s="107" t="s">
        <v>1306</v>
      </c>
      <c r="D570" s="107" t="s">
        <v>2477</v>
      </c>
      <c r="E570" s="110" t="s">
        <v>2478</v>
      </c>
      <c r="F570" s="107" t="s">
        <v>315</v>
      </c>
      <c r="G570" s="87">
        <v>18</v>
      </c>
      <c r="H570" s="89">
        <v>0.19267770000000001</v>
      </c>
      <c r="I570" s="87">
        <v>52815</v>
      </c>
      <c r="J570" s="89">
        <v>350</v>
      </c>
      <c r="K570" s="87">
        <v>17683469</v>
      </c>
    </row>
    <row r="571" spans="2:11" s="1" customFormat="1" ht="18.2" customHeight="1" x14ac:dyDescent="0.15">
      <c r="B571" s="107" t="s">
        <v>976</v>
      </c>
      <c r="C571" s="107" t="s">
        <v>1393</v>
      </c>
      <c r="D571" s="107" t="s">
        <v>2479</v>
      </c>
      <c r="E571" s="110" t="s">
        <v>2480</v>
      </c>
      <c r="F571" s="107" t="s">
        <v>290</v>
      </c>
      <c r="G571" s="87">
        <v>76</v>
      </c>
      <c r="H571" s="89">
        <v>0.34435843030000002</v>
      </c>
      <c r="I571" s="87">
        <v>3433489</v>
      </c>
      <c r="J571" s="89">
        <v>10</v>
      </c>
      <c r="K571" s="87">
        <v>102624020</v>
      </c>
    </row>
    <row r="572" spans="2:11" s="1" customFormat="1" ht="18.2" customHeight="1" x14ac:dyDescent="0.15">
      <c r="B572" s="107" t="s">
        <v>733</v>
      </c>
      <c r="C572" s="107" t="s">
        <v>1962</v>
      </c>
      <c r="D572" s="107" t="s">
        <v>2481</v>
      </c>
      <c r="E572" s="110" t="s">
        <v>2482</v>
      </c>
      <c r="F572" s="107" t="s">
        <v>355</v>
      </c>
      <c r="G572" s="87">
        <v>473</v>
      </c>
      <c r="H572" s="89">
        <v>1.5593884479</v>
      </c>
      <c r="I572" s="87">
        <v>3329650</v>
      </c>
      <c r="J572" s="89">
        <v>43.85</v>
      </c>
      <c r="K572" s="87">
        <v>108574829</v>
      </c>
    </row>
    <row r="573" spans="2:11" s="1" customFormat="1" ht="18.2" customHeight="1" x14ac:dyDescent="0.15">
      <c r="B573" s="107" t="s">
        <v>1118</v>
      </c>
      <c r="C573" s="107" t="s">
        <v>90</v>
      </c>
      <c r="D573" s="107" t="s">
        <v>2483</v>
      </c>
      <c r="E573" s="110" t="s">
        <v>2484</v>
      </c>
      <c r="F573" s="107" t="s">
        <v>86</v>
      </c>
      <c r="G573" s="87">
        <v>218</v>
      </c>
      <c r="H573" s="89">
        <v>0.42077418760000002</v>
      </c>
      <c r="I573" s="87">
        <v>45743899</v>
      </c>
      <c r="J573" s="89">
        <v>0.875</v>
      </c>
      <c r="K573" s="87">
        <v>318685370</v>
      </c>
    </row>
    <row r="574" spans="2:11" s="1" customFormat="1" ht="18.2" customHeight="1" x14ac:dyDescent="0.15">
      <c r="B574" s="107" t="s">
        <v>653</v>
      </c>
      <c r="C574" s="107" t="s">
        <v>1242</v>
      </c>
      <c r="D574" s="107" t="s">
        <v>2485</v>
      </c>
      <c r="E574" s="110" t="s">
        <v>2486</v>
      </c>
      <c r="F574" s="107" t="s">
        <v>307</v>
      </c>
      <c r="G574" s="87">
        <v>152</v>
      </c>
      <c r="H574" s="89">
        <v>1.2346635489</v>
      </c>
      <c r="I574" s="87">
        <v>3557396</v>
      </c>
      <c r="J574" s="89">
        <v>33</v>
      </c>
      <c r="K574" s="87">
        <v>250196637</v>
      </c>
    </row>
    <row r="575" spans="2:11" s="1" customFormat="1" ht="18.2" customHeight="1" x14ac:dyDescent="0.15">
      <c r="B575" s="107" t="s">
        <v>887</v>
      </c>
      <c r="C575" s="107" t="s">
        <v>1238</v>
      </c>
      <c r="D575" s="107" t="s">
        <v>2487</v>
      </c>
      <c r="E575" s="110" t="s">
        <v>2488</v>
      </c>
      <c r="F575" s="107" t="s">
        <v>343</v>
      </c>
      <c r="G575" s="87">
        <v>125</v>
      </c>
      <c r="H575" s="89">
        <v>0.4421500874</v>
      </c>
      <c r="I575" s="87">
        <v>1054080</v>
      </c>
      <c r="J575" s="89">
        <v>42.5</v>
      </c>
      <c r="K575" s="87">
        <v>42553949</v>
      </c>
    </row>
    <row r="576" spans="2:11" s="1" customFormat="1" ht="18.2" customHeight="1" x14ac:dyDescent="0.15">
      <c r="B576" s="107" t="s">
        <v>984</v>
      </c>
      <c r="C576" s="107" t="s">
        <v>1244</v>
      </c>
      <c r="D576" s="107" t="s">
        <v>2489</v>
      </c>
      <c r="E576" s="110" t="s">
        <v>2490</v>
      </c>
      <c r="F576" s="107" t="s">
        <v>225</v>
      </c>
      <c r="G576" s="87">
        <v>199</v>
      </c>
      <c r="H576" s="89">
        <v>1.1610229316</v>
      </c>
      <c r="I576" s="87">
        <v>15964941</v>
      </c>
      <c r="J576" s="89">
        <v>7.875</v>
      </c>
      <c r="K576" s="87">
        <v>124603134</v>
      </c>
    </row>
    <row r="577" spans="2:11" s="1" customFormat="1" ht="18.2" customHeight="1" x14ac:dyDescent="0.15">
      <c r="B577" s="107" t="s">
        <v>870</v>
      </c>
      <c r="C577" s="107" t="s">
        <v>1244</v>
      </c>
      <c r="D577" s="107" t="s">
        <v>2491</v>
      </c>
      <c r="E577" s="110" t="s">
        <v>2492</v>
      </c>
      <c r="F577" s="107" t="s">
        <v>290</v>
      </c>
      <c r="G577" s="87">
        <v>172</v>
      </c>
      <c r="H577" s="89">
        <v>0.67147805019999995</v>
      </c>
      <c r="I577" s="87">
        <v>1048419</v>
      </c>
      <c r="J577" s="89">
        <v>62.5</v>
      </c>
      <c r="K577" s="87">
        <v>32532431</v>
      </c>
    </row>
    <row r="578" spans="2:11" s="1" customFormat="1" ht="18.2" customHeight="1" x14ac:dyDescent="0.15">
      <c r="B578" s="107" t="s">
        <v>805</v>
      </c>
      <c r="C578" s="107" t="s">
        <v>1242</v>
      </c>
      <c r="D578" s="107" t="s">
        <v>2493</v>
      </c>
      <c r="E578" s="110" t="s">
        <v>2494</v>
      </c>
      <c r="F578" s="107" t="s">
        <v>290</v>
      </c>
      <c r="G578" s="87">
        <v>92</v>
      </c>
      <c r="H578" s="89">
        <v>0.48375550280000001</v>
      </c>
      <c r="I578" s="87">
        <v>570866</v>
      </c>
      <c r="J578" s="89">
        <v>85</v>
      </c>
      <c r="K578" s="87">
        <v>36114596</v>
      </c>
    </row>
    <row r="579" spans="2:11" s="1" customFormat="1" ht="18.2" customHeight="1" x14ac:dyDescent="0.15">
      <c r="B579" s="107" t="s">
        <v>601</v>
      </c>
      <c r="C579" s="107" t="s">
        <v>1242</v>
      </c>
      <c r="D579" s="107" t="s">
        <v>2495</v>
      </c>
      <c r="E579" s="110" t="s">
        <v>2496</v>
      </c>
      <c r="F579" s="107" t="s">
        <v>312</v>
      </c>
      <c r="G579" s="87">
        <v>187</v>
      </c>
      <c r="H579" s="89">
        <v>1.2808836940999999</v>
      </c>
      <c r="I579" s="87">
        <v>350530</v>
      </c>
      <c r="J579" s="89">
        <v>381</v>
      </c>
      <c r="K579" s="87">
        <v>31219207</v>
      </c>
    </row>
    <row r="580" spans="2:11" s="1" customFormat="1" ht="18.2" customHeight="1" x14ac:dyDescent="0.15">
      <c r="B580" s="107" t="s">
        <v>205</v>
      </c>
      <c r="C580" s="107" t="s">
        <v>1238</v>
      </c>
      <c r="D580" s="107" t="s">
        <v>2497</v>
      </c>
      <c r="E580" s="110" t="s">
        <v>2498</v>
      </c>
      <c r="F580" s="107" t="s">
        <v>343</v>
      </c>
      <c r="G580" s="87">
        <v>52</v>
      </c>
      <c r="H580" s="89">
        <v>9.1810269599999994E-2</v>
      </c>
      <c r="I580" s="87">
        <v>687836</v>
      </c>
      <c r="J580" s="89">
        <v>12.25</v>
      </c>
      <c r="K580" s="87">
        <v>57528229</v>
      </c>
    </row>
    <row r="581" spans="2:11" s="1" customFormat="1" ht="18.2" customHeight="1" x14ac:dyDescent="0.15">
      <c r="B581" s="107" t="s">
        <v>862</v>
      </c>
      <c r="C581" s="107" t="s">
        <v>2499</v>
      </c>
      <c r="D581" s="107" t="s">
        <v>2500</v>
      </c>
      <c r="E581" s="110" t="s">
        <v>2501</v>
      </c>
      <c r="F581" s="107" t="s">
        <v>355</v>
      </c>
      <c r="G581" s="87">
        <v>3213</v>
      </c>
      <c r="H581" s="89">
        <v>9.4366551145000006</v>
      </c>
      <c r="I581" s="87">
        <v>98079944</v>
      </c>
      <c r="J581" s="89">
        <v>10.25</v>
      </c>
      <c r="K581" s="87">
        <v>213382135</v>
      </c>
    </row>
    <row r="582" spans="2:11" s="1" customFormat="1" ht="18.2" customHeight="1" x14ac:dyDescent="0.15">
      <c r="B582" s="107" t="s">
        <v>152</v>
      </c>
      <c r="C582" s="107" t="s">
        <v>1415</v>
      </c>
      <c r="D582" s="107" t="s">
        <v>2502</v>
      </c>
      <c r="E582" s="110" t="s">
        <v>2503</v>
      </c>
      <c r="F582" s="107" t="s">
        <v>355</v>
      </c>
      <c r="G582" s="87">
        <v>435</v>
      </c>
      <c r="H582" s="89">
        <v>0.78195563509999999</v>
      </c>
      <c r="I582" s="87">
        <v>22008276</v>
      </c>
      <c r="J582" s="89">
        <v>3.25</v>
      </c>
      <c r="K582" s="87">
        <v>670150306</v>
      </c>
    </row>
    <row r="583" spans="2:11" s="1" customFormat="1" ht="18.2" customHeight="1" x14ac:dyDescent="0.15">
      <c r="B583" s="107" t="s">
        <v>120</v>
      </c>
      <c r="C583" s="107" t="s">
        <v>1390</v>
      </c>
      <c r="D583" s="107" t="s">
        <v>2504</v>
      </c>
      <c r="E583" s="110" t="s">
        <v>2505</v>
      </c>
      <c r="F583" s="107" t="s">
        <v>355</v>
      </c>
      <c r="G583" s="87">
        <v>38</v>
      </c>
      <c r="H583" s="89">
        <v>7.7454594599999996E-2</v>
      </c>
      <c r="I583" s="87">
        <v>6033728</v>
      </c>
      <c r="J583" s="89">
        <v>1.2749999999999999</v>
      </c>
      <c r="K583" s="87">
        <v>828885498</v>
      </c>
    </row>
    <row r="584" spans="2:11" s="1" customFormat="1" ht="18.2" customHeight="1" x14ac:dyDescent="0.15">
      <c r="B584" s="107" t="s">
        <v>259</v>
      </c>
      <c r="C584" s="107" t="s">
        <v>1333</v>
      </c>
      <c r="D584" s="107" t="s">
        <v>2506</v>
      </c>
      <c r="E584" s="110" t="s">
        <v>2507</v>
      </c>
      <c r="F584" s="107" t="s">
        <v>355</v>
      </c>
      <c r="G584" s="87">
        <v>1007</v>
      </c>
      <c r="H584" s="89">
        <v>8.1724364934999993</v>
      </c>
      <c r="I584" s="87">
        <v>28244447</v>
      </c>
      <c r="J584" s="89">
        <v>26.3</v>
      </c>
      <c r="K584" s="87">
        <v>672196034</v>
      </c>
    </row>
    <row r="585" spans="2:11" s="1" customFormat="1" ht="18.2" customHeight="1" x14ac:dyDescent="0.15">
      <c r="B585" s="107" t="s">
        <v>1066</v>
      </c>
      <c r="C585" s="107" t="s">
        <v>1270</v>
      </c>
      <c r="D585" s="107" t="s">
        <v>2508</v>
      </c>
      <c r="E585" s="110" t="s">
        <v>2509</v>
      </c>
      <c r="F585" s="107" t="s">
        <v>86</v>
      </c>
      <c r="G585" s="87">
        <v>67</v>
      </c>
      <c r="H585" s="89">
        <v>0.1806079344</v>
      </c>
      <c r="I585" s="87">
        <v>1797771</v>
      </c>
      <c r="J585" s="89">
        <v>10</v>
      </c>
      <c r="K585" s="87">
        <v>44784881</v>
      </c>
    </row>
    <row r="586" spans="2:11" s="1" customFormat="1" ht="18.2" customHeight="1" x14ac:dyDescent="0.15">
      <c r="B586" s="107" t="s">
        <v>479</v>
      </c>
      <c r="C586" s="107" t="s">
        <v>1245</v>
      </c>
      <c r="D586" s="107" t="s">
        <v>2510</v>
      </c>
      <c r="E586" s="110" t="s">
        <v>2511</v>
      </c>
      <c r="F586" s="107" t="s">
        <v>355</v>
      </c>
      <c r="G586" s="87">
        <v>166</v>
      </c>
      <c r="H586" s="89">
        <v>0.52759746750000003</v>
      </c>
      <c r="I586" s="87">
        <v>2904202</v>
      </c>
      <c r="J586" s="89">
        <v>15.05</v>
      </c>
      <c r="K586" s="87">
        <v>2784644709</v>
      </c>
    </row>
    <row r="587" spans="2:11" s="1" customFormat="1" ht="18.2" customHeight="1" x14ac:dyDescent="0.15">
      <c r="B587" s="107" t="s">
        <v>1144</v>
      </c>
      <c r="C587" s="107" t="s">
        <v>1245</v>
      </c>
      <c r="D587" s="107" t="s">
        <v>2512</v>
      </c>
      <c r="E587" s="110" t="s">
        <v>2513</v>
      </c>
      <c r="F587" s="107" t="s">
        <v>343</v>
      </c>
      <c r="G587" s="87">
        <v>20</v>
      </c>
      <c r="H587" s="89">
        <v>2.7513490599999999E-2</v>
      </c>
      <c r="I587" s="87">
        <v>220554</v>
      </c>
      <c r="J587" s="89">
        <v>12.25</v>
      </c>
      <c r="K587" s="87">
        <v>14677257</v>
      </c>
    </row>
    <row r="588" spans="2:11" s="1" customFormat="1" ht="18.2" customHeight="1" x14ac:dyDescent="0.15">
      <c r="B588" s="107" t="s">
        <v>1136</v>
      </c>
      <c r="C588" s="107" t="s">
        <v>1345</v>
      </c>
      <c r="D588" s="107" t="s">
        <v>2514</v>
      </c>
      <c r="E588" s="110" t="s">
        <v>2515</v>
      </c>
      <c r="F588" s="107" t="s">
        <v>299</v>
      </c>
      <c r="G588" s="87">
        <v>185</v>
      </c>
      <c r="H588" s="89">
        <v>0.23561841259999999</v>
      </c>
      <c r="I588" s="87">
        <v>8040213</v>
      </c>
      <c r="J588" s="89">
        <v>2.7</v>
      </c>
      <c r="K588" s="87">
        <v>71910394</v>
      </c>
    </row>
    <row r="589" spans="2:11" s="1" customFormat="1" ht="18.2" customHeight="1" x14ac:dyDescent="0.15">
      <c r="B589" s="107" t="s">
        <v>1133</v>
      </c>
      <c r="C589" s="107" t="s">
        <v>1238</v>
      </c>
      <c r="D589" s="107" t="s">
        <v>2516</v>
      </c>
      <c r="E589" s="110" t="s">
        <v>2517</v>
      </c>
      <c r="F589" s="107" t="s">
        <v>485</v>
      </c>
      <c r="G589" s="87">
        <v>14</v>
      </c>
      <c r="H589" s="89">
        <v>3.03311346E-2</v>
      </c>
      <c r="I589" s="87">
        <v>519778</v>
      </c>
      <c r="J589" s="89">
        <v>6.125</v>
      </c>
      <c r="K589" s="87">
        <v>34360515</v>
      </c>
    </row>
    <row r="590" spans="2:11" s="1" customFormat="1" ht="18.2" customHeight="1" x14ac:dyDescent="0.15">
      <c r="B590" s="107" t="s">
        <v>1140</v>
      </c>
      <c r="C590" s="107" t="s">
        <v>1236</v>
      </c>
      <c r="D590" s="107" t="s">
        <v>2518</v>
      </c>
      <c r="E590" s="110" t="s">
        <v>2519</v>
      </c>
      <c r="F590" s="107" t="s">
        <v>315</v>
      </c>
      <c r="G590" s="87">
        <v>65</v>
      </c>
      <c r="H590" s="89">
        <v>0.1542546336</v>
      </c>
      <c r="I590" s="87">
        <v>5522259</v>
      </c>
      <c r="J590" s="89">
        <v>2.85</v>
      </c>
      <c r="K590" s="87">
        <v>66472465</v>
      </c>
    </row>
    <row r="591" spans="2:11" s="1" customFormat="1" ht="18.2" customHeight="1" x14ac:dyDescent="0.15">
      <c r="B591" s="107" t="s">
        <v>985</v>
      </c>
      <c r="C591" s="107" t="s">
        <v>1662</v>
      </c>
      <c r="D591" s="107" t="s">
        <v>2520</v>
      </c>
      <c r="E591" s="110" t="s">
        <v>2521</v>
      </c>
      <c r="F591" s="107" t="s">
        <v>703</v>
      </c>
      <c r="G591" s="87">
        <v>18</v>
      </c>
      <c r="H591" s="89">
        <v>0.17728222709999999</v>
      </c>
      <c r="I591" s="87">
        <v>254925</v>
      </c>
      <c r="J591" s="89">
        <v>70.5</v>
      </c>
      <c r="K591" s="87">
        <v>13888690</v>
      </c>
    </row>
    <row r="592" spans="2:11" s="1" customFormat="1" ht="18.2" customHeight="1" x14ac:dyDescent="0.15">
      <c r="B592" s="107" t="s">
        <v>844</v>
      </c>
      <c r="C592" s="107" t="s">
        <v>1238</v>
      </c>
      <c r="D592" s="107" t="s">
        <v>2522</v>
      </c>
      <c r="E592" s="110" t="s">
        <v>2523</v>
      </c>
      <c r="F592" s="107" t="s">
        <v>352</v>
      </c>
      <c r="G592" s="87">
        <v>79</v>
      </c>
      <c r="H592" s="89">
        <v>0.35269286690000001</v>
      </c>
      <c r="I592" s="87">
        <v>3568325</v>
      </c>
      <c r="J592" s="89">
        <v>11.75</v>
      </c>
      <c r="K592" s="87">
        <v>207387381</v>
      </c>
    </row>
    <row r="593" spans="2:11" s="1" customFormat="1" ht="18.2" customHeight="1" x14ac:dyDescent="0.15">
      <c r="B593" s="107" t="s">
        <v>816</v>
      </c>
      <c r="C593" s="107" t="s">
        <v>1238</v>
      </c>
      <c r="D593" s="107" t="s">
        <v>2524</v>
      </c>
      <c r="E593" s="110" t="s">
        <v>2525</v>
      </c>
      <c r="F593" s="107" t="s">
        <v>355</v>
      </c>
      <c r="G593" s="87">
        <v>46</v>
      </c>
      <c r="H593" s="89">
        <v>0.1171795892</v>
      </c>
      <c r="I593" s="87">
        <v>376967</v>
      </c>
      <c r="J593" s="89">
        <v>28.5</v>
      </c>
      <c r="K593" s="87">
        <v>100435744</v>
      </c>
    </row>
    <row r="594" spans="2:11" s="1" customFormat="1" ht="18.2" customHeight="1" x14ac:dyDescent="0.15">
      <c r="B594" s="107" t="s">
        <v>1178</v>
      </c>
      <c r="C594" s="107" t="s">
        <v>2526</v>
      </c>
      <c r="D594" s="107" t="s">
        <v>2527</v>
      </c>
      <c r="E594" s="110" t="s">
        <v>2528</v>
      </c>
      <c r="F594" s="107" t="s">
        <v>309</v>
      </c>
      <c r="G594" s="87">
        <v>124</v>
      </c>
      <c r="H594" s="89">
        <v>0.13719784700000001</v>
      </c>
      <c r="I594" s="87">
        <v>125252007</v>
      </c>
      <c r="J594" s="89">
        <v>8.5000000000000006E-2</v>
      </c>
      <c r="K594" s="87">
        <v>872534994</v>
      </c>
    </row>
    <row r="595" spans="2:11" s="1" customFormat="1" ht="18.2" customHeight="1" x14ac:dyDescent="0.15">
      <c r="B595" s="107" t="s">
        <v>1177</v>
      </c>
      <c r="C595" s="107" t="s">
        <v>1415</v>
      </c>
      <c r="D595" s="107" t="s">
        <v>2529</v>
      </c>
      <c r="E595" s="110" t="s">
        <v>2530</v>
      </c>
      <c r="F595" s="107" t="s">
        <v>309</v>
      </c>
      <c r="G595" s="87">
        <v>6</v>
      </c>
      <c r="H595" s="89">
        <v>5.4081907E-3</v>
      </c>
      <c r="I595" s="87">
        <v>204062</v>
      </c>
      <c r="J595" s="89">
        <v>0.04</v>
      </c>
      <c r="K595" s="87">
        <v>24583942</v>
      </c>
    </row>
    <row r="596" spans="2:11" s="1" customFormat="1" ht="18.2" customHeight="1" x14ac:dyDescent="0.15">
      <c r="B596" s="107" t="s">
        <v>459</v>
      </c>
      <c r="C596" s="107" t="s">
        <v>1244</v>
      </c>
      <c r="D596" s="107" t="s">
        <v>2531</v>
      </c>
      <c r="E596" s="110" t="s">
        <v>2532</v>
      </c>
      <c r="F596" s="107" t="s">
        <v>309</v>
      </c>
      <c r="G596" s="87">
        <v>1051</v>
      </c>
      <c r="H596" s="89">
        <v>8.6643579901999992</v>
      </c>
      <c r="I596" s="87">
        <v>1503791</v>
      </c>
      <c r="J596" s="89">
        <v>584</v>
      </c>
      <c r="K596" s="87">
        <v>96608941</v>
      </c>
    </row>
    <row r="597" spans="2:11" s="1" customFormat="1" ht="18.2" customHeight="1" x14ac:dyDescent="0.15">
      <c r="B597" s="107" t="s">
        <v>788</v>
      </c>
      <c r="C597" s="107" t="s">
        <v>2533</v>
      </c>
      <c r="D597" s="107" t="s">
        <v>2534</v>
      </c>
      <c r="E597" s="110" t="s">
        <v>2535</v>
      </c>
      <c r="F597" s="107" t="s">
        <v>299</v>
      </c>
      <c r="G597" s="87">
        <v>926</v>
      </c>
      <c r="H597" s="89">
        <v>6.2690632844999996</v>
      </c>
      <c r="I597" s="87">
        <v>21084496</v>
      </c>
      <c r="J597" s="89">
        <v>31</v>
      </c>
      <c r="K597" s="87">
        <v>114438600</v>
      </c>
    </row>
    <row r="598" spans="2:11" s="1" customFormat="1" ht="18.2" customHeight="1" x14ac:dyDescent="0.15">
      <c r="B598" s="107" t="s">
        <v>968</v>
      </c>
      <c r="C598" s="107" t="s">
        <v>1270</v>
      </c>
      <c r="D598" s="107" t="s">
        <v>2536</v>
      </c>
      <c r="E598" s="110" t="s">
        <v>2537</v>
      </c>
      <c r="F598" s="107" t="s">
        <v>309</v>
      </c>
      <c r="G598" s="87">
        <v>89</v>
      </c>
      <c r="H598" s="89">
        <v>0.12600615649999999</v>
      </c>
      <c r="I598" s="87">
        <v>3369308</v>
      </c>
      <c r="J598" s="89">
        <v>3.53</v>
      </c>
      <c r="K598" s="87">
        <v>311789151</v>
      </c>
    </row>
    <row r="599" spans="2:11" s="1" customFormat="1" ht="18.2" customHeight="1" x14ac:dyDescent="0.15">
      <c r="B599" s="107" t="s">
        <v>658</v>
      </c>
      <c r="C599" s="107" t="s">
        <v>1242</v>
      </c>
      <c r="D599" s="107" t="s">
        <v>2538</v>
      </c>
      <c r="E599" s="110" t="s">
        <v>2539</v>
      </c>
      <c r="F599" s="107" t="s">
        <v>455</v>
      </c>
      <c r="G599" s="87">
        <v>174</v>
      </c>
      <c r="H599" s="89">
        <v>1.2873760132000001</v>
      </c>
      <c r="I599" s="87">
        <v>165259</v>
      </c>
      <c r="J599" s="89">
        <v>730</v>
      </c>
      <c r="K599" s="87">
        <v>11110786</v>
      </c>
    </row>
    <row r="600" spans="2:11" s="1" customFormat="1" ht="18.2" customHeight="1" x14ac:dyDescent="0.15">
      <c r="B600" s="107" t="s">
        <v>254</v>
      </c>
      <c r="C600" s="107" t="s">
        <v>1252</v>
      </c>
      <c r="D600" s="107" t="s">
        <v>2540</v>
      </c>
      <c r="E600" s="110" t="s">
        <v>2541</v>
      </c>
      <c r="F600" s="107" t="s">
        <v>357</v>
      </c>
      <c r="G600" s="87">
        <v>2101</v>
      </c>
      <c r="H600" s="89">
        <v>5.4955671751999997</v>
      </c>
      <c r="I600" s="87">
        <v>729761081</v>
      </c>
      <c r="J600" s="89">
        <v>0.73499999999999999</v>
      </c>
      <c r="K600" s="87">
        <v>2019516564</v>
      </c>
    </row>
    <row r="601" spans="2:11" s="1" customFormat="1" ht="18.2" customHeight="1" x14ac:dyDescent="0.15">
      <c r="B601" s="107" t="s">
        <v>1137</v>
      </c>
      <c r="C601" s="107" t="s">
        <v>90</v>
      </c>
      <c r="D601" s="107" t="s">
        <v>2542</v>
      </c>
      <c r="E601" s="110" t="s">
        <v>2543</v>
      </c>
      <c r="F601" s="107" t="s">
        <v>86</v>
      </c>
      <c r="G601" s="87">
        <v>174</v>
      </c>
      <c r="H601" s="89">
        <v>0.42405989960000001</v>
      </c>
      <c r="I601" s="87">
        <v>123845346</v>
      </c>
      <c r="J601" s="89">
        <v>0.35</v>
      </c>
      <c r="K601" s="87">
        <v>552690226</v>
      </c>
    </row>
    <row r="602" spans="2:11" s="1" customFormat="1" ht="18.2" customHeight="1" x14ac:dyDescent="0.15">
      <c r="B602" s="107" t="s">
        <v>996</v>
      </c>
      <c r="C602" s="107" t="s">
        <v>1270</v>
      </c>
      <c r="D602" s="107" t="s">
        <v>2544</v>
      </c>
      <c r="E602" s="110" t="s">
        <v>2545</v>
      </c>
      <c r="F602" s="107" t="s">
        <v>86</v>
      </c>
      <c r="G602" s="87">
        <v>933</v>
      </c>
      <c r="H602" s="89">
        <v>1.8764384328999999</v>
      </c>
      <c r="I602" s="87">
        <v>2150012462</v>
      </c>
      <c r="J602" s="89">
        <v>7.7499999999999999E-2</v>
      </c>
      <c r="K602" s="87">
        <v>11266071580</v>
      </c>
    </row>
    <row r="603" spans="2:11" s="1" customFormat="1" ht="18.2" customHeight="1" x14ac:dyDescent="0.15">
      <c r="B603" s="107" t="s">
        <v>518</v>
      </c>
      <c r="C603" s="107" t="s">
        <v>1818</v>
      </c>
      <c r="D603" s="107" t="s">
        <v>2546</v>
      </c>
      <c r="E603" s="110" t="s">
        <v>2547</v>
      </c>
      <c r="F603" s="107" t="s">
        <v>309</v>
      </c>
      <c r="G603" s="87">
        <v>512</v>
      </c>
      <c r="H603" s="89">
        <v>4.8654792577999997</v>
      </c>
      <c r="I603" s="87">
        <v>2764995</v>
      </c>
      <c r="J603" s="89">
        <v>166.5</v>
      </c>
      <c r="K603" s="87">
        <v>157913035</v>
      </c>
    </row>
    <row r="604" spans="2:11" s="1" customFormat="1" ht="18.2" customHeight="1" x14ac:dyDescent="0.15">
      <c r="B604" s="107" t="s">
        <v>114</v>
      </c>
      <c r="C604" s="107" t="s">
        <v>1238</v>
      </c>
      <c r="D604" s="107" t="s">
        <v>2548</v>
      </c>
      <c r="E604" s="110" t="s">
        <v>2549</v>
      </c>
      <c r="F604" s="107" t="s">
        <v>355</v>
      </c>
      <c r="G604" s="87">
        <v>683</v>
      </c>
      <c r="H604" s="89">
        <v>4.3835618241000001</v>
      </c>
      <c r="I604" s="87">
        <v>122912481</v>
      </c>
      <c r="J604" s="89">
        <v>4.2</v>
      </c>
      <c r="K604" s="87">
        <v>1216925264</v>
      </c>
    </row>
    <row r="605" spans="2:11" s="1" customFormat="1" ht="18.2" customHeight="1" x14ac:dyDescent="0.15">
      <c r="B605" s="107" t="s">
        <v>842</v>
      </c>
      <c r="C605" s="107" t="s">
        <v>1242</v>
      </c>
      <c r="D605" s="107" t="s">
        <v>2550</v>
      </c>
      <c r="E605" s="110" t="s">
        <v>2551</v>
      </c>
      <c r="F605" s="107" t="s">
        <v>304</v>
      </c>
      <c r="G605" s="87">
        <v>170</v>
      </c>
      <c r="H605" s="89">
        <v>0.54112598850000004</v>
      </c>
      <c r="I605" s="87">
        <v>425034</v>
      </c>
      <c r="J605" s="89">
        <v>132.5</v>
      </c>
      <c r="K605" s="87">
        <v>18595165</v>
      </c>
    </row>
    <row r="606" spans="2:11" s="1" customFormat="1" ht="18.2" customHeight="1" x14ac:dyDescent="0.15">
      <c r="B606" s="107" t="s">
        <v>195</v>
      </c>
      <c r="C606" s="107" t="s">
        <v>1245</v>
      </c>
      <c r="D606" s="107" t="s">
        <v>2552</v>
      </c>
      <c r="E606" s="110" t="s">
        <v>2553</v>
      </c>
      <c r="F606" s="107" t="s">
        <v>343</v>
      </c>
      <c r="G606" s="87">
        <v>571</v>
      </c>
      <c r="H606" s="89">
        <v>2.8810394896</v>
      </c>
      <c r="I606" s="87">
        <v>2210539</v>
      </c>
      <c r="J606" s="89">
        <v>98</v>
      </c>
      <c r="K606" s="87">
        <v>12307273</v>
      </c>
    </row>
    <row r="607" spans="2:11" s="1" customFormat="1" ht="18.2" customHeight="1" x14ac:dyDescent="0.15">
      <c r="B607" s="107" t="s">
        <v>1082</v>
      </c>
      <c r="C607" s="107" t="s">
        <v>1240</v>
      </c>
      <c r="D607" s="107" t="s">
        <v>2554</v>
      </c>
      <c r="E607" s="110" t="s">
        <v>2555</v>
      </c>
      <c r="F607" s="107" t="s">
        <v>321</v>
      </c>
      <c r="G607" s="87">
        <v>114</v>
      </c>
      <c r="H607" s="89">
        <v>0.2419779195</v>
      </c>
      <c r="I607" s="87">
        <v>8789166</v>
      </c>
      <c r="J607" s="89">
        <v>2.9</v>
      </c>
      <c r="K607" s="87">
        <v>139830968</v>
      </c>
    </row>
    <row r="608" spans="2:11" s="1" customFormat="1" ht="18.2" customHeight="1" x14ac:dyDescent="0.15">
      <c r="B608" s="107" t="s">
        <v>760</v>
      </c>
      <c r="C608" s="107" t="s">
        <v>1245</v>
      </c>
      <c r="D608" s="107" t="s">
        <v>2556</v>
      </c>
      <c r="E608" s="110" t="s">
        <v>2557</v>
      </c>
      <c r="F608" s="107" t="s">
        <v>290</v>
      </c>
      <c r="G608" s="87">
        <v>512</v>
      </c>
      <c r="H608" s="89">
        <v>2.8419635723000001</v>
      </c>
      <c r="I608" s="87">
        <v>6461768</v>
      </c>
      <c r="J608" s="89">
        <v>42.5</v>
      </c>
      <c r="K608" s="87">
        <v>95218796</v>
      </c>
    </row>
    <row r="609" spans="2:11" s="1" customFormat="1" ht="18.2" customHeight="1" x14ac:dyDescent="0.15">
      <c r="B609" s="107" t="s">
        <v>704</v>
      </c>
      <c r="C609" s="107" t="s">
        <v>1238</v>
      </c>
      <c r="D609" s="107" t="s">
        <v>2558</v>
      </c>
      <c r="E609" s="110" t="s">
        <v>2559</v>
      </c>
      <c r="F609" s="107" t="s">
        <v>315</v>
      </c>
      <c r="G609" s="87">
        <v>114</v>
      </c>
      <c r="H609" s="89">
        <v>0.60244907989999996</v>
      </c>
      <c r="I609" s="87">
        <v>279264</v>
      </c>
      <c r="J609" s="89">
        <v>234</v>
      </c>
      <c r="K609" s="87">
        <v>25822750</v>
      </c>
    </row>
    <row r="610" spans="2:11" s="1" customFormat="1" ht="18.2" customHeight="1" x14ac:dyDescent="0.15">
      <c r="B610" s="107" t="s">
        <v>1142</v>
      </c>
      <c r="C610" s="107" t="s">
        <v>2560</v>
      </c>
      <c r="D610" s="107" t="s">
        <v>2561</v>
      </c>
      <c r="E610" s="110" t="s">
        <v>2562</v>
      </c>
      <c r="F610" s="107" t="s">
        <v>225</v>
      </c>
      <c r="G610" s="87">
        <v>14</v>
      </c>
      <c r="H610" s="89">
        <v>5.9382319900000001E-2</v>
      </c>
      <c r="I610" s="87">
        <v>3878499</v>
      </c>
      <c r="J610" s="89">
        <v>1.95</v>
      </c>
      <c r="K610" s="87">
        <v>93000000</v>
      </c>
    </row>
    <row r="611" spans="2:11" s="1" customFormat="1" ht="18.2" customHeight="1" x14ac:dyDescent="0.15">
      <c r="B611" s="107" t="s">
        <v>1134</v>
      </c>
      <c r="C611" s="107" t="s">
        <v>90</v>
      </c>
      <c r="D611" s="107" t="s">
        <v>2563</v>
      </c>
      <c r="E611" s="110" t="s">
        <v>2564</v>
      </c>
      <c r="F611" s="107" t="s">
        <v>350</v>
      </c>
      <c r="G611" s="87">
        <v>180</v>
      </c>
      <c r="H611" s="89">
        <v>0.31537485469999998</v>
      </c>
      <c r="I611" s="87">
        <v>239514518</v>
      </c>
      <c r="J611" s="89">
        <v>0.1275</v>
      </c>
      <c r="K611" s="87">
        <v>1613593136</v>
      </c>
    </row>
    <row r="612" spans="2:11" s="1" customFormat="1" ht="18.2" customHeight="1" x14ac:dyDescent="0.15">
      <c r="B612" s="107" t="s">
        <v>981</v>
      </c>
      <c r="C612" s="107" t="s">
        <v>1238</v>
      </c>
      <c r="D612" s="107" t="s">
        <v>2565</v>
      </c>
      <c r="E612" s="110" t="s">
        <v>2566</v>
      </c>
      <c r="F612" s="107" t="s">
        <v>301</v>
      </c>
      <c r="G612" s="87">
        <v>87</v>
      </c>
      <c r="H612" s="89">
        <v>0.32078163650000002</v>
      </c>
      <c r="I612" s="87">
        <v>9422511</v>
      </c>
      <c r="J612" s="89">
        <v>3.4</v>
      </c>
      <c r="K612" s="87">
        <v>295182056</v>
      </c>
    </row>
    <row r="613" spans="2:11" s="1" customFormat="1" ht="18.2" customHeight="1" x14ac:dyDescent="0.15">
      <c r="B613" s="107" t="s">
        <v>215</v>
      </c>
      <c r="C613" s="107" t="s">
        <v>1238</v>
      </c>
      <c r="D613" s="107" t="s">
        <v>2567</v>
      </c>
      <c r="E613" s="110" t="s">
        <v>2568</v>
      </c>
      <c r="F613" s="107" t="s">
        <v>338</v>
      </c>
      <c r="G613" s="87">
        <v>1041</v>
      </c>
      <c r="H613" s="89">
        <v>4.3097885012999999</v>
      </c>
      <c r="I613" s="87">
        <v>12697469</v>
      </c>
      <c r="J613" s="89">
        <v>36.5</v>
      </c>
      <c r="K613" s="87">
        <v>670458288</v>
      </c>
    </row>
    <row r="614" spans="2:11" s="1" customFormat="1" ht="18.2" customHeight="1" x14ac:dyDescent="0.15">
      <c r="B614" s="107" t="s">
        <v>927</v>
      </c>
      <c r="C614" s="107" t="s">
        <v>90</v>
      </c>
      <c r="D614" s="107" t="s">
        <v>2569</v>
      </c>
      <c r="E614" s="110" t="s">
        <v>2570</v>
      </c>
      <c r="F614" s="107" t="s">
        <v>330</v>
      </c>
      <c r="G614" s="87">
        <v>169</v>
      </c>
      <c r="H614" s="89">
        <v>0.43334057660000003</v>
      </c>
      <c r="I614" s="87">
        <v>63578080</v>
      </c>
      <c r="J614" s="89">
        <v>0.7</v>
      </c>
      <c r="K614" s="87">
        <v>2059321507</v>
      </c>
    </row>
    <row r="615" spans="2:11" s="1" customFormat="1" ht="18.2" customHeight="1" x14ac:dyDescent="0.15">
      <c r="B615" s="107" t="s">
        <v>849</v>
      </c>
      <c r="C615" s="107" t="s">
        <v>1699</v>
      </c>
      <c r="D615" s="107" t="s">
        <v>2571</v>
      </c>
      <c r="E615" s="110" t="s">
        <v>2572</v>
      </c>
      <c r="F615" s="107" t="s">
        <v>355</v>
      </c>
      <c r="G615" s="87">
        <v>220</v>
      </c>
      <c r="H615" s="89">
        <v>0.51819286009999999</v>
      </c>
      <c r="I615" s="87">
        <v>13431165</v>
      </c>
      <c r="J615" s="89">
        <v>3.65</v>
      </c>
      <c r="K615" s="87">
        <v>657424848</v>
      </c>
    </row>
    <row r="616" spans="2:11" s="1" customFormat="1" ht="18.2" customHeight="1" x14ac:dyDescent="0.15">
      <c r="B616" s="107" t="s">
        <v>499</v>
      </c>
      <c r="C616" s="107" t="s">
        <v>1238</v>
      </c>
      <c r="D616" s="107" t="s">
        <v>2573</v>
      </c>
      <c r="E616" s="110" t="s">
        <v>2574</v>
      </c>
      <c r="F616" s="107" t="s">
        <v>315</v>
      </c>
      <c r="G616" s="87">
        <v>1993</v>
      </c>
      <c r="H616" s="89">
        <v>11.990382396799999</v>
      </c>
      <c r="I616" s="87">
        <v>9943867</v>
      </c>
      <c r="J616" s="89">
        <v>107</v>
      </c>
      <c r="K616" s="87">
        <v>306806039</v>
      </c>
    </row>
    <row r="617" spans="2:11" s="1" customFormat="1" ht="18.2" customHeight="1" x14ac:dyDescent="0.15">
      <c r="B617" s="107" t="s">
        <v>822</v>
      </c>
      <c r="C617" s="107" t="s">
        <v>1238</v>
      </c>
      <c r="D617" s="107" t="s">
        <v>2575</v>
      </c>
      <c r="E617" s="110" t="s">
        <v>2576</v>
      </c>
      <c r="F617" s="107" t="s">
        <v>352</v>
      </c>
      <c r="G617" s="87">
        <v>468</v>
      </c>
      <c r="H617" s="89">
        <v>0.63731718699999995</v>
      </c>
      <c r="I617" s="87">
        <v>23064729</v>
      </c>
      <c r="J617" s="89">
        <v>2.7749999999999999</v>
      </c>
      <c r="K617" s="87">
        <v>995756835</v>
      </c>
    </row>
    <row r="618" spans="2:11" s="1" customFormat="1" ht="18.2" customHeight="1" x14ac:dyDescent="0.15">
      <c r="B618" s="107" t="s">
        <v>540</v>
      </c>
      <c r="C618" s="107" t="s">
        <v>1238</v>
      </c>
      <c r="D618" s="107" t="s">
        <v>2577</v>
      </c>
      <c r="E618" s="110" t="s">
        <v>2578</v>
      </c>
      <c r="F618" s="107" t="s">
        <v>290</v>
      </c>
      <c r="G618" s="87">
        <v>216</v>
      </c>
      <c r="H618" s="89">
        <v>2.2564496907999998</v>
      </c>
      <c r="I618" s="87">
        <v>588701</v>
      </c>
      <c r="J618" s="89">
        <v>425</v>
      </c>
      <c r="K618" s="87">
        <v>47938320</v>
      </c>
    </row>
    <row r="619" spans="2:11" s="1" customFormat="1" ht="18.2" customHeight="1" x14ac:dyDescent="0.15">
      <c r="B619" s="107" t="s">
        <v>605</v>
      </c>
      <c r="C619" s="107" t="s">
        <v>90</v>
      </c>
      <c r="D619" s="107" t="s">
        <v>2579</v>
      </c>
      <c r="E619" s="110" t="s">
        <v>2580</v>
      </c>
      <c r="F619" s="107" t="s">
        <v>485</v>
      </c>
      <c r="G619" s="87">
        <v>122</v>
      </c>
      <c r="H619" s="89">
        <v>0.62433417589999995</v>
      </c>
      <c r="I619" s="87">
        <v>314413</v>
      </c>
      <c r="J619" s="89">
        <v>173.5</v>
      </c>
      <c r="K619" s="87">
        <v>66435060</v>
      </c>
    </row>
    <row r="620" spans="2:11" s="1" customFormat="1" ht="18.2" customHeight="1" x14ac:dyDescent="0.15">
      <c r="B620" s="107" t="s">
        <v>888</v>
      </c>
      <c r="C620" s="107" t="s">
        <v>83</v>
      </c>
      <c r="D620" s="107" t="s">
        <v>2581</v>
      </c>
      <c r="E620" s="110" t="s">
        <v>2582</v>
      </c>
      <c r="F620" s="107" t="s">
        <v>423</v>
      </c>
      <c r="G620" s="87">
        <v>237</v>
      </c>
      <c r="H620" s="89">
        <v>0.80041603029999997</v>
      </c>
      <c r="I620" s="87">
        <v>4879047</v>
      </c>
      <c r="J620" s="89">
        <v>14.5</v>
      </c>
      <c r="K620" s="87">
        <v>124230905</v>
      </c>
    </row>
    <row r="621" spans="2:11" s="1" customFormat="1" ht="18.2" customHeight="1" x14ac:dyDescent="0.15">
      <c r="B621" s="107" t="s">
        <v>686</v>
      </c>
      <c r="C621" s="107" t="s">
        <v>1245</v>
      </c>
      <c r="D621" s="107" t="s">
        <v>2583</v>
      </c>
      <c r="E621" s="110" t="s">
        <v>2584</v>
      </c>
      <c r="F621" s="107" t="s">
        <v>304</v>
      </c>
      <c r="G621" s="87">
        <v>145</v>
      </c>
      <c r="H621" s="89">
        <v>0.68302790359999999</v>
      </c>
      <c r="I621" s="87">
        <v>1659428</v>
      </c>
      <c r="J621" s="89">
        <v>39.5</v>
      </c>
      <c r="K621" s="87">
        <v>173575741</v>
      </c>
    </row>
    <row r="622" spans="2:11" s="1" customFormat="1" ht="18.2" customHeight="1" x14ac:dyDescent="0.15">
      <c r="B622" s="107" t="s">
        <v>831</v>
      </c>
      <c r="C622" s="107" t="s">
        <v>1238</v>
      </c>
      <c r="D622" s="107" t="s">
        <v>2585</v>
      </c>
      <c r="E622" s="110" t="s">
        <v>2586</v>
      </c>
      <c r="F622" s="107" t="s">
        <v>86</v>
      </c>
      <c r="G622" s="87">
        <v>130</v>
      </c>
      <c r="H622" s="89">
        <v>0.3919218163</v>
      </c>
      <c r="I622" s="87">
        <v>16443291</v>
      </c>
      <c r="J622" s="89">
        <v>2.0499999999999998</v>
      </c>
      <c r="K622" s="87">
        <v>1296411642</v>
      </c>
    </row>
    <row r="623" spans="2:11" s="1" customFormat="1" ht="18.2" customHeight="1" x14ac:dyDescent="0.15">
      <c r="B623" s="107" t="s">
        <v>675</v>
      </c>
      <c r="C623" s="107" t="s">
        <v>1251</v>
      </c>
      <c r="D623" s="107" t="s">
        <v>2587</v>
      </c>
      <c r="E623" s="110" t="s">
        <v>2588</v>
      </c>
      <c r="F623" s="107" t="s">
        <v>307</v>
      </c>
      <c r="G623" s="87">
        <v>925</v>
      </c>
      <c r="H623" s="89">
        <v>11.560721345399999</v>
      </c>
      <c r="I623" s="87">
        <v>4674613</v>
      </c>
      <c r="J623" s="89">
        <v>238</v>
      </c>
      <c r="K623" s="87">
        <v>30837653</v>
      </c>
    </row>
    <row r="624" spans="2:11" s="1" customFormat="1" ht="18.2" customHeight="1" x14ac:dyDescent="0.15">
      <c r="B624" s="107" t="s">
        <v>201</v>
      </c>
      <c r="C624" s="107" t="s">
        <v>1418</v>
      </c>
      <c r="D624" s="107" t="s">
        <v>2589</v>
      </c>
      <c r="E624" s="110" t="s">
        <v>2590</v>
      </c>
      <c r="F624" s="107" t="s">
        <v>312</v>
      </c>
      <c r="G624" s="87">
        <v>296</v>
      </c>
      <c r="H624" s="89">
        <v>4.5037812023999999</v>
      </c>
      <c r="I624" s="87">
        <v>2550910</v>
      </c>
      <c r="J624" s="89">
        <v>176</v>
      </c>
      <c r="K624" s="87">
        <v>201096100</v>
      </c>
    </row>
    <row r="625" spans="2:11" s="1" customFormat="1" ht="18.2" customHeight="1" x14ac:dyDescent="0.15">
      <c r="B625" s="107" t="s">
        <v>648</v>
      </c>
      <c r="C625" s="107" t="s">
        <v>1379</v>
      </c>
      <c r="D625" s="107" t="s">
        <v>2591</v>
      </c>
      <c r="E625" s="110" t="s">
        <v>2592</v>
      </c>
      <c r="F625" s="107" t="s">
        <v>343</v>
      </c>
      <c r="G625" s="87">
        <v>112</v>
      </c>
      <c r="H625" s="89">
        <v>0.55263179709999999</v>
      </c>
      <c r="I625" s="87">
        <v>566669</v>
      </c>
      <c r="J625" s="89">
        <v>99.5</v>
      </c>
      <c r="K625" s="87">
        <v>85592106</v>
      </c>
    </row>
    <row r="626" spans="2:11" s="1" customFormat="1" ht="18.2" customHeight="1" x14ac:dyDescent="0.15">
      <c r="B626" s="107" t="s">
        <v>732</v>
      </c>
      <c r="C626" s="107" t="s">
        <v>90</v>
      </c>
      <c r="D626" s="107" t="s">
        <v>2593</v>
      </c>
      <c r="E626" s="110" t="s">
        <v>2594</v>
      </c>
      <c r="F626" s="107" t="s">
        <v>355</v>
      </c>
      <c r="G626" s="87">
        <v>713</v>
      </c>
      <c r="H626" s="89">
        <v>7.6073566774000003</v>
      </c>
      <c r="I626" s="87">
        <v>1064413909</v>
      </c>
      <c r="J626" s="89">
        <v>0.72</v>
      </c>
      <c r="K626" s="87">
        <v>6730630476</v>
      </c>
    </row>
    <row r="627" spans="2:11" s="1" customFormat="1" ht="18.2" customHeight="1" x14ac:dyDescent="0.15">
      <c r="B627" s="107" t="s">
        <v>955</v>
      </c>
      <c r="C627" s="107" t="s">
        <v>90</v>
      </c>
      <c r="D627" s="107" t="s">
        <v>2595</v>
      </c>
      <c r="E627" s="110" t="s">
        <v>2596</v>
      </c>
      <c r="F627" s="107" t="s">
        <v>321</v>
      </c>
      <c r="G627" s="87">
        <v>19</v>
      </c>
      <c r="H627" s="89">
        <v>4.89853128E-2</v>
      </c>
      <c r="I627" s="87">
        <v>5240039</v>
      </c>
      <c r="J627" s="89">
        <v>0.92500000000000004</v>
      </c>
      <c r="K627" s="87">
        <v>1276430385</v>
      </c>
    </row>
    <row r="628" spans="2:11" s="1" customFormat="1" ht="18.2" customHeight="1" x14ac:dyDescent="0.15">
      <c r="B628" s="107" t="s">
        <v>1123</v>
      </c>
      <c r="C628" s="107" t="s">
        <v>1236</v>
      </c>
      <c r="D628" s="107" t="s">
        <v>2597</v>
      </c>
      <c r="E628" s="110" t="s">
        <v>2598</v>
      </c>
      <c r="F628" s="107" t="s">
        <v>309</v>
      </c>
      <c r="G628" s="87">
        <v>32</v>
      </c>
      <c r="H628" s="89">
        <v>4.5464378200000002E-2</v>
      </c>
      <c r="I628" s="87">
        <v>8324278</v>
      </c>
      <c r="J628" s="89">
        <v>0.6</v>
      </c>
      <c r="K628" s="87">
        <v>415407753</v>
      </c>
    </row>
    <row r="629" spans="2:11" s="1" customFormat="1" ht="18.2" customHeight="1" x14ac:dyDescent="0.15">
      <c r="B629" s="107" t="s">
        <v>620</v>
      </c>
      <c r="C629" s="107" t="s">
        <v>1245</v>
      </c>
      <c r="D629" s="107" t="s">
        <v>2599</v>
      </c>
      <c r="E629" s="110" t="s">
        <v>2600</v>
      </c>
      <c r="F629" s="107" t="s">
        <v>436</v>
      </c>
      <c r="G629" s="87">
        <v>388</v>
      </c>
      <c r="H629" s="89">
        <v>6.7807476063000003</v>
      </c>
      <c r="I629" s="87">
        <v>12547285</v>
      </c>
      <c r="J629" s="89">
        <v>55</v>
      </c>
      <c r="K629" s="87">
        <v>186420598</v>
      </c>
    </row>
    <row r="630" spans="2:11" s="1" customFormat="1" ht="18.2" customHeight="1" x14ac:dyDescent="0.15">
      <c r="B630" s="107" t="s">
        <v>1048</v>
      </c>
      <c r="C630" s="107" t="s">
        <v>1393</v>
      </c>
      <c r="D630" s="107" t="s">
        <v>2601</v>
      </c>
      <c r="E630" s="110" t="s">
        <v>2602</v>
      </c>
      <c r="F630" s="107" t="s">
        <v>330</v>
      </c>
      <c r="G630" s="87">
        <v>29</v>
      </c>
      <c r="H630" s="89">
        <v>2.06651024E-2</v>
      </c>
      <c r="I630" s="87">
        <v>390358</v>
      </c>
      <c r="J630" s="89">
        <v>5.125</v>
      </c>
      <c r="K630" s="87">
        <v>99564430</v>
      </c>
    </row>
    <row r="631" spans="2:11" s="1" customFormat="1" ht="18.2" customHeight="1" x14ac:dyDescent="0.15">
      <c r="B631" s="107" t="s">
        <v>913</v>
      </c>
      <c r="C631" s="107" t="s">
        <v>1390</v>
      </c>
      <c r="D631" s="107" t="s">
        <v>2603</v>
      </c>
      <c r="E631" s="110" t="s">
        <v>2604</v>
      </c>
      <c r="F631" s="107" t="s">
        <v>186</v>
      </c>
      <c r="G631" s="87">
        <v>2</v>
      </c>
      <c r="H631" s="89">
        <v>1.7150704000000001E-3</v>
      </c>
      <c r="I631" s="87">
        <v>15000</v>
      </c>
      <c r="J631" s="89">
        <v>0.13750000000000001</v>
      </c>
      <c r="K631" s="87">
        <v>135856913</v>
      </c>
    </row>
    <row r="632" spans="2:11" s="1" customFormat="1" ht="18.2" customHeight="1" x14ac:dyDescent="0.15">
      <c r="B632" s="107" t="s">
        <v>570</v>
      </c>
      <c r="C632" s="107" t="s">
        <v>90</v>
      </c>
      <c r="D632" s="107" t="s">
        <v>2605</v>
      </c>
      <c r="E632" s="110" t="s">
        <v>2606</v>
      </c>
      <c r="F632" s="107" t="s">
        <v>290</v>
      </c>
      <c r="G632" s="87">
        <v>152</v>
      </c>
      <c r="H632" s="89">
        <v>0.99590874890000003</v>
      </c>
      <c r="I632" s="87">
        <v>920616</v>
      </c>
      <c r="J632" s="89">
        <v>109</v>
      </c>
      <c r="K632" s="87">
        <v>148761795</v>
      </c>
    </row>
    <row r="633" spans="2:11" s="1" customFormat="1" ht="18.2" customHeight="1" x14ac:dyDescent="0.15">
      <c r="B633" s="107" t="s">
        <v>503</v>
      </c>
      <c r="C633" s="107" t="s">
        <v>90</v>
      </c>
      <c r="D633" s="107" t="s">
        <v>2607</v>
      </c>
      <c r="E633" s="110" t="s">
        <v>2608</v>
      </c>
      <c r="F633" s="107" t="s">
        <v>505</v>
      </c>
      <c r="G633" s="87">
        <v>10024</v>
      </c>
      <c r="H633" s="89">
        <v>62.045581958200003</v>
      </c>
      <c r="I633" s="87">
        <v>58996220</v>
      </c>
      <c r="J633" s="89">
        <v>98</v>
      </c>
      <c r="K633" s="87">
        <v>306868351</v>
      </c>
    </row>
    <row r="634" spans="2:11" s="1" customFormat="1" ht="18.2" customHeight="1" x14ac:dyDescent="0.15">
      <c r="B634" s="107" t="s">
        <v>1107</v>
      </c>
      <c r="C634" s="107" t="s">
        <v>1270</v>
      </c>
      <c r="D634" s="107" t="s">
        <v>2609</v>
      </c>
      <c r="E634" s="110" t="s">
        <v>2610</v>
      </c>
      <c r="F634" s="107" t="s">
        <v>355</v>
      </c>
      <c r="G634" s="87">
        <v>120</v>
      </c>
      <c r="H634" s="89">
        <v>0.15262706209999999</v>
      </c>
      <c r="I634" s="87">
        <v>22846462</v>
      </c>
      <c r="J634" s="89">
        <v>0.6</v>
      </c>
      <c r="K634" s="87">
        <v>525292776</v>
      </c>
    </row>
    <row r="635" spans="2:11" s="1" customFormat="1" ht="18.2" customHeight="1" x14ac:dyDescent="0.15">
      <c r="B635" s="107" t="s">
        <v>1109</v>
      </c>
      <c r="C635" s="107" t="s">
        <v>1267</v>
      </c>
      <c r="D635" s="107" t="s">
        <v>2611</v>
      </c>
      <c r="E635" s="110" t="s">
        <v>2612</v>
      </c>
      <c r="F635" s="107" t="s">
        <v>86</v>
      </c>
      <c r="G635" s="87">
        <v>92</v>
      </c>
      <c r="H635" s="89">
        <v>7.95791837E-2</v>
      </c>
      <c r="I635" s="87">
        <v>17519981</v>
      </c>
      <c r="J635" s="89">
        <v>0.45</v>
      </c>
      <c r="K635" s="87">
        <v>676049662</v>
      </c>
    </row>
    <row r="636" spans="2:11" s="1" customFormat="1" ht="18.2" customHeight="1" x14ac:dyDescent="0.15">
      <c r="B636" s="107" t="s">
        <v>939</v>
      </c>
      <c r="C636" s="107" t="s">
        <v>1238</v>
      </c>
      <c r="D636" s="107" t="s">
        <v>2613</v>
      </c>
      <c r="E636" s="110" t="s">
        <v>2614</v>
      </c>
      <c r="F636" s="107" t="s">
        <v>301</v>
      </c>
      <c r="G636" s="87">
        <v>116</v>
      </c>
      <c r="H636" s="89">
        <v>0.52301746520000003</v>
      </c>
      <c r="I636" s="87">
        <v>6560735</v>
      </c>
      <c r="J636" s="89">
        <v>7.75</v>
      </c>
      <c r="K636" s="87">
        <v>178508703</v>
      </c>
    </row>
    <row r="637" spans="2:11" s="1" customFormat="1" ht="18.2" customHeight="1" x14ac:dyDescent="0.15">
      <c r="B637" s="107" t="s">
        <v>694</v>
      </c>
      <c r="C637" s="107" t="s">
        <v>1242</v>
      </c>
      <c r="D637" s="107" t="s">
        <v>2615</v>
      </c>
      <c r="E637" s="110" t="s">
        <v>2616</v>
      </c>
      <c r="F637" s="107" t="s">
        <v>355</v>
      </c>
      <c r="G637" s="87">
        <v>163</v>
      </c>
      <c r="H637" s="89">
        <v>0.49388862929999999</v>
      </c>
      <c r="I637" s="87">
        <v>2285318</v>
      </c>
      <c r="J637" s="89">
        <v>20.274999999999999</v>
      </c>
      <c r="K637" s="87">
        <v>320637836</v>
      </c>
    </row>
    <row r="638" spans="2:11" s="1" customFormat="1" ht="18.2" customHeight="1" x14ac:dyDescent="0.15">
      <c r="B638" s="107" t="s">
        <v>167</v>
      </c>
      <c r="C638" s="107" t="s">
        <v>1267</v>
      </c>
      <c r="D638" s="107" t="s">
        <v>2617</v>
      </c>
      <c r="E638" s="110" t="s">
        <v>2618</v>
      </c>
      <c r="F638" s="107" t="s">
        <v>86</v>
      </c>
      <c r="G638" s="87">
        <v>219</v>
      </c>
      <c r="H638" s="89">
        <v>0.53776378229999999</v>
      </c>
      <c r="I638" s="87">
        <v>18363465</v>
      </c>
      <c r="J638" s="89">
        <v>2.7749999999999999</v>
      </c>
      <c r="K638" s="87">
        <v>89334890</v>
      </c>
    </row>
    <row r="639" spans="2:11" s="1" customFormat="1" ht="18.2" customHeight="1" x14ac:dyDescent="0.15">
      <c r="B639" s="107" t="s">
        <v>1154</v>
      </c>
      <c r="C639" s="107" t="s">
        <v>1240</v>
      </c>
      <c r="D639" s="107" t="s">
        <v>2619</v>
      </c>
      <c r="E639" s="110" t="s">
        <v>2620</v>
      </c>
      <c r="F639" s="107" t="s">
        <v>343</v>
      </c>
      <c r="G639" s="87">
        <v>47</v>
      </c>
      <c r="H639" s="89">
        <v>2.3914833900000002E-2</v>
      </c>
      <c r="I639" s="87">
        <v>7988789</v>
      </c>
      <c r="J639" s="89">
        <v>0.28999999999999998</v>
      </c>
      <c r="K639" s="87">
        <v>500656790</v>
      </c>
    </row>
    <row r="640" spans="2:11" s="1" customFormat="1" ht="18.2" customHeight="1" x14ac:dyDescent="0.15">
      <c r="B640" s="107" t="s">
        <v>539</v>
      </c>
      <c r="C640" s="107" t="s">
        <v>2621</v>
      </c>
      <c r="D640" s="107" t="s">
        <v>2622</v>
      </c>
      <c r="E640" s="110" t="s">
        <v>2623</v>
      </c>
      <c r="F640" s="107" t="s">
        <v>299</v>
      </c>
      <c r="G640" s="87">
        <v>270</v>
      </c>
      <c r="H640" s="89">
        <v>2.6618568751999998</v>
      </c>
      <c r="I640" s="87">
        <v>765810</v>
      </c>
      <c r="J640" s="89">
        <v>348</v>
      </c>
      <c r="K640" s="87">
        <v>59416134</v>
      </c>
    </row>
    <row r="641" spans="2:11" s="1" customFormat="1" ht="18.2" customHeight="1" x14ac:dyDescent="0.15">
      <c r="B641" s="107" t="s">
        <v>740</v>
      </c>
      <c r="C641" s="107" t="s">
        <v>1238</v>
      </c>
      <c r="D641" s="107" t="s">
        <v>2624</v>
      </c>
      <c r="E641" s="110" t="s">
        <v>2625</v>
      </c>
      <c r="F641" s="107" t="s">
        <v>301</v>
      </c>
      <c r="G641" s="87">
        <v>610</v>
      </c>
      <c r="H641" s="89">
        <v>2.3421462221999998</v>
      </c>
      <c r="I641" s="87">
        <v>1532596</v>
      </c>
      <c r="J641" s="89">
        <v>145</v>
      </c>
      <c r="K641" s="87">
        <v>31833770</v>
      </c>
    </row>
    <row r="642" spans="2:11" s="1" customFormat="1" ht="18.2" customHeight="1" x14ac:dyDescent="0.15">
      <c r="B642" s="107" t="s">
        <v>491</v>
      </c>
      <c r="C642" s="107" t="s">
        <v>1245</v>
      </c>
      <c r="D642" s="107" t="s">
        <v>2626</v>
      </c>
      <c r="E642" s="110" t="s">
        <v>2627</v>
      </c>
      <c r="F642" s="107" t="s">
        <v>336</v>
      </c>
      <c r="G642" s="87">
        <v>2468</v>
      </c>
      <c r="H642" s="89">
        <v>11.2545099761</v>
      </c>
      <c r="I642" s="87">
        <v>2171429</v>
      </c>
      <c r="J642" s="89">
        <v>500</v>
      </c>
      <c r="K642" s="87">
        <v>75329224</v>
      </c>
    </row>
    <row r="643" spans="2:11" s="1" customFormat="1" ht="18.2" customHeight="1" x14ac:dyDescent="0.15">
      <c r="B643" s="107" t="s">
        <v>768</v>
      </c>
      <c r="C643" s="107" t="s">
        <v>1242</v>
      </c>
      <c r="D643" s="107" t="s">
        <v>2628</v>
      </c>
      <c r="E643" s="110" t="s">
        <v>2629</v>
      </c>
      <c r="F643" s="107" t="s">
        <v>341</v>
      </c>
      <c r="G643" s="87">
        <v>97</v>
      </c>
      <c r="H643" s="89">
        <v>0.43620235299999999</v>
      </c>
      <c r="I643" s="87">
        <v>2458478</v>
      </c>
      <c r="J643" s="89">
        <v>17.3</v>
      </c>
      <c r="K643" s="87">
        <v>225417740</v>
      </c>
    </row>
    <row r="644" spans="2:11" s="1" customFormat="1" ht="18.2" customHeight="1" x14ac:dyDescent="0.15">
      <c r="B644" s="107" t="s">
        <v>194</v>
      </c>
      <c r="C644" s="107" t="s">
        <v>1242</v>
      </c>
      <c r="D644" s="107" t="s">
        <v>2630</v>
      </c>
      <c r="E644" s="110" t="s">
        <v>2631</v>
      </c>
      <c r="F644" s="107" t="s">
        <v>343</v>
      </c>
      <c r="G644" s="87">
        <v>926</v>
      </c>
      <c r="H644" s="89">
        <v>22.061156507900002</v>
      </c>
      <c r="I644" s="87">
        <v>4438703</v>
      </c>
      <c r="J644" s="89">
        <v>500</v>
      </c>
      <c r="K644" s="87">
        <v>124897734</v>
      </c>
    </row>
    <row r="645" spans="2:11" s="1" customFormat="1" ht="18.2" customHeight="1" x14ac:dyDescent="0.15">
      <c r="B645" s="107" t="s">
        <v>144</v>
      </c>
      <c r="C645" s="107" t="s">
        <v>2632</v>
      </c>
      <c r="D645" s="107" t="s">
        <v>2633</v>
      </c>
      <c r="E645" s="110" t="s">
        <v>2634</v>
      </c>
      <c r="F645" s="107" t="s">
        <v>86</v>
      </c>
      <c r="G645" s="87">
        <v>806</v>
      </c>
      <c r="H645" s="89">
        <v>1.0056689902</v>
      </c>
      <c r="I645" s="87">
        <v>816674318</v>
      </c>
      <c r="J645" s="89">
        <v>8.7499999999999994E-2</v>
      </c>
      <c r="K645" s="87">
        <v>1024839558</v>
      </c>
    </row>
    <row r="646" spans="2:11" s="1" customFormat="1" ht="18.2" customHeight="1" x14ac:dyDescent="0.15">
      <c r="B646" s="107" t="s">
        <v>1049</v>
      </c>
      <c r="C646" s="107" t="s">
        <v>90</v>
      </c>
      <c r="D646" s="107" t="s">
        <v>2635</v>
      </c>
      <c r="E646" s="110" t="s">
        <v>2636</v>
      </c>
      <c r="F646" s="107" t="s">
        <v>309</v>
      </c>
      <c r="G646" s="87">
        <v>27</v>
      </c>
      <c r="H646" s="89">
        <v>0.31328780429999997</v>
      </c>
      <c r="I646" s="87">
        <v>431147467</v>
      </c>
      <c r="J646" s="89">
        <v>7.4999999999999997E-2</v>
      </c>
      <c r="K646" s="87">
        <v>6789335226</v>
      </c>
    </row>
    <row r="647" spans="2:11" s="1" customFormat="1" ht="18.2" customHeight="1" x14ac:dyDescent="0.15">
      <c r="B647" s="107" t="s">
        <v>946</v>
      </c>
      <c r="C647" s="107" t="s">
        <v>1252</v>
      </c>
      <c r="D647" s="107" t="s">
        <v>2637</v>
      </c>
      <c r="E647" s="110" t="s">
        <v>2638</v>
      </c>
      <c r="F647" s="107" t="s">
        <v>304</v>
      </c>
      <c r="G647" s="87">
        <v>46</v>
      </c>
      <c r="H647" s="89">
        <v>0.33176436250000002</v>
      </c>
      <c r="I647" s="87">
        <v>421699</v>
      </c>
      <c r="J647" s="89">
        <v>77.5</v>
      </c>
      <c r="K647" s="87">
        <v>16613389</v>
      </c>
    </row>
    <row r="648" spans="2:11" s="1" customFormat="1" ht="18.2" customHeight="1" x14ac:dyDescent="0.15">
      <c r="B648" s="107" t="s">
        <v>1021</v>
      </c>
      <c r="C648" s="107" t="s">
        <v>90</v>
      </c>
      <c r="D648" s="107" t="s">
        <v>2639</v>
      </c>
      <c r="E648" s="110" t="s">
        <v>2640</v>
      </c>
      <c r="F648" s="107" t="s">
        <v>86</v>
      </c>
      <c r="G648" s="87">
        <v>1310</v>
      </c>
      <c r="H648" s="89">
        <v>2.9850829168000002</v>
      </c>
      <c r="I648" s="87">
        <v>274579452</v>
      </c>
      <c r="J648" s="89">
        <v>1.075</v>
      </c>
      <c r="K648" s="87">
        <v>629407844</v>
      </c>
    </row>
    <row r="649" spans="2:11" s="1" customFormat="1" ht="18.2" customHeight="1" x14ac:dyDescent="0.15">
      <c r="B649" s="107" t="s">
        <v>659</v>
      </c>
      <c r="C649" s="107" t="s">
        <v>1238</v>
      </c>
      <c r="D649" s="107" t="s">
        <v>2641</v>
      </c>
      <c r="E649" s="110" t="s">
        <v>2642</v>
      </c>
      <c r="F649" s="107" t="s">
        <v>355</v>
      </c>
      <c r="G649" s="87">
        <v>2602</v>
      </c>
      <c r="H649" s="89">
        <v>9.3144761027000005</v>
      </c>
      <c r="I649" s="87">
        <v>47510146</v>
      </c>
      <c r="J649" s="89">
        <v>17.48</v>
      </c>
      <c r="K649" s="87">
        <v>458204866</v>
      </c>
    </row>
    <row r="650" spans="2:11" s="1" customFormat="1" ht="18.2" customHeight="1" x14ac:dyDescent="0.15">
      <c r="B650" s="107" t="s">
        <v>1110</v>
      </c>
      <c r="C650" s="107" t="s">
        <v>90</v>
      </c>
      <c r="D650" s="107" t="s">
        <v>2643</v>
      </c>
      <c r="E650" s="110" t="s">
        <v>2644</v>
      </c>
      <c r="F650" s="107" t="s">
        <v>86</v>
      </c>
      <c r="G650" s="87">
        <v>108</v>
      </c>
      <c r="H650" s="89">
        <v>0.20754025470000001</v>
      </c>
      <c r="I650" s="87">
        <v>20572205</v>
      </c>
      <c r="J650" s="89">
        <v>1.05</v>
      </c>
      <c r="K650" s="87">
        <v>287111606</v>
      </c>
    </row>
    <row r="651" spans="2:11" s="1" customFormat="1" ht="18.2" customHeight="1" x14ac:dyDescent="0.15">
      <c r="B651" s="107" t="s">
        <v>966</v>
      </c>
      <c r="C651" s="107" t="s">
        <v>2645</v>
      </c>
      <c r="D651" s="107" t="s">
        <v>2646</v>
      </c>
      <c r="E651" s="110" t="s">
        <v>2647</v>
      </c>
      <c r="F651" s="107" t="s">
        <v>290</v>
      </c>
      <c r="G651" s="87">
        <v>96</v>
      </c>
      <c r="H651" s="89">
        <v>0.43564831749999999</v>
      </c>
      <c r="I651" s="87">
        <v>7520870</v>
      </c>
      <c r="J651" s="89">
        <v>5.75</v>
      </c>
      <c r="K651" s="87">
        <v>192915527</v>
      </c>
    </row>
    <row r="652" spans="2:11" s="1" customFormat="1" ht="18.2" customHeight="1" x14ac:dyDescent="0.15">
      <c r="B652" s="107" t="s">
        <v>824</v>
      </c>
      <c r="C652" s="107" t="s">
        <v>1306</v>
      </c>
      <c r="D652" s="107" t="s">
        <v>2648</v>
      </c>
      <c r="E652" s="110" t="s">
        <v>2649</v>
      </c>
      <c r="F652" s="107" t="s">
        <v>78</v>
      </c>
      <c r="G652" s="87">
        <v>51</v>
      </c>
      <c r="H652" s="89">
        <v>0.22053356390000001</v>
      </c>
      <c r="I652" s="87">
        <v>405498</v>
      </c>
      <c r="J652" s="89">
        <v>54</v>
      </c>
      <c r="K652" s="87">
        <v>50091109</v>
      </c>
    </row>
    <row r="653" spans="2:11" s="1" customFormat="1" ht="18.2" customHeight="1" x14ac:dyDescent="0.15">
      <c r="B653" s="107" t="s">
        <v>983</v>
      </c>
      <c r="C653" s="107" t="s">
        <v>1238</v>
      </c>
      <c r="D653" s="107" t="s">
        <v>2650</v>
      </c>
      <c r="E653" s="110" t="s">
        <v>2651</v>
      </c>
      <c r="F653" s="107" t="s">
        <v>343</v>
      </c>
      <c r="G653" s="87">
        <v>66</v>
      </c>
      <c r="H653" s="89">
        <v>0.25210422799999999</v>
      </c>
      <c r="I653" s="87">
        <v>390864</v>
      </c>
      <c r="J653" s="89">
        <v>67.5</v>
      </c>
      <c r="K653" s="87">
        <v>14643707</v>
      </c>
    </row>
    <row r="654" spans="2:11" s="1" customFormat="1" ht="18.2" customHeight="1" x14ac:dyDescent="0.15">
      <c r="B654" s="107" t="s">
        <v>1068</v>
      </c>
      <c r="C654" s="107" t="s">
        <v>1393</v>
      </c>
      <c r="D654" s="107" t="s">
        <v>2652</v>
      </c>
      <c r="E654" s="110" t="s">
        <v>2653</v>
      </c>
      <c r="F654" s="107" t="s">
        <v>360</v>
      </c>
      <c r="G654" s="87">
        <v>19</v>
      </c>
      <c r="H654" s="89">
        <v>5.7147958999999998E-3</v>
      </c>
      <c r="I654" s="87">
        <v>732893</v>
      </c>
      <c r="J654" s="89">
        <v>0.77500000000000002</v>
      </c>
      <c r="K654" s="87">
        <v>561387586</v>
      </c>
    </row>
    <row r="655" spans="2:11" s="1" customFormat="1" ht="18.2" customHeight="1" x14ac:dyDescent="0.15">
      <c r="B655" s="107" t="s">
        <v>432</v>
      </c>
      <c r="C655" s="107" t="s">
        <v>1238</v>
      </c>
      <c r="D655" s="107" t="s">
        <v>2654</v>
      </c>
      <c r="E655" s="110" t="s">
        <v>2655</v>
      </c>
      <c r="F655" s="107" t="s">
        <v>343</v>
      </c>
      <c r="G655" s="87">
        <v>8028</v>
      </c>
      <c r="H655" s="89">
        <v>34.760068438499999</v>
      </c>
      <c r="I655" s="87">
        <v>5723238</v>
      </c>
      <c r="J655" s="89">
        <v>574</v>
      </c>
      <c r="K655" s="87">
        <v>274965387</v>
      </c>
    </row>
    <row r="656" spans="2:11" s="1" customFormat="1" ht="18.2" customHeight="1" x14ac:dyDescent="0.15">
      <c r="B656" s="107" t="s">
        <v>135</v>
      </c>
      <c r="C656" s="107" t="s">
        <v>1267</v>
      </c>
      <c r="D656" s="107" t="s">
        <v>2656</v>
      </c>
      <c r="E656" s="110" t="s">
        <v>2657</v>
      </c>
      <c r="F656" s="107" t="s">
        <v>338</v>
      </c>
      <c r="G656" s="87">
        <v>405</v>
      </c>
      <c r="H656" s="89">
        <v>0.86471494260000004</v>
      </c>
      <c r="I656" s="87">
        <v>476724824</v>
      </c>
      <c r="J656" s="89">
        <v>0</v>
      </c>
      <c r="K656" s="87">
        <v>1453673157</v>
      </c>
    </row>
    <row r="657" spans="2:11" s="1" customFormat="1" ht="18.2" customHeight="1" x14ac:dyDescent="0.15">
      <c r="B657" s="107" t="s">
        <v>783</v>
      </c>
      <c r="C657" s="107" t="s">
        <v>1239</v>
      </c>
      <c r="D657" s="107" t="s">
        <v>2658</v>
      </c>
      <c r="E657" s="110" t="s">
        <v>2659</v>
      </c>
      <c r="F657" s="107" t="s">
        <v>785</v>
      </c>
      <c r="G657" s="87">
        <v>1</v>
      </c>
      <c r="H657" s="89">
        <v>1.325E-2</v>
      </c>
      <c r="I657" s="87">
        <v>10000</v>
      </c>
      <c r="J657" s="89">
        <v>132.5</v>
      </c>
      <c r="K657" s="87">
        <v>27250001</v>
      </c>
    </row>
    <row r="658" spans="2:11" s="1" customFormat="1" ht="18.2" customHeight="1" x14ac:dyDescent="0.15">
      <c r="B658" s="107" t="s">
        <v>850</v>
      </c>
      <c r="C658" s="107" t="s">
        <v>1238</v>
      </c>
      <c r="D658" s="107" t="s">
        <v>2660</v>
      </c>
      <c r="E658" s="110" t="s">
        <v>2661</v>
      </c>
      <c r="F658" s="107" t="s">
        <v>78</v>
      </c>
      <c r="G658" s="87">
        <v>100</v>
      </c>
      <c r="H658" s="89">
        <v>0.30678483449999999</v>
      </c>
      <c r="I658" s="87">
        <v>846338</v>
      </c>
      <c r="J658" s="89">
        <v>37</v>
      </c>
      <c r="K658" s="87">
        <v>64679014</v>
      </c>
    </row>
    <row r="659" spans="2:11" s="1" customFormat="1" ht="18.2" customHeight="1" x14ac:dyDescent="0.15">
      <c r="B659" s="107" t="s">
        <v>753</v>
      </c>
      <c r="C659" s="107" t="s">
        <v>1238</v>
      </c>
      <c r="D659" s="107" t="s">
        <v>2662</v>
      </c>
      <c r="E659" s="110" t="s">
        <v>2663</v>
      </c>
      <c r="F659" s="107" t="s">
        <v>423</v>
      </c>
      <c r="G659" s="87">
        <v>692</v>
      </c>
      <c r="H659" s="89">
        <v>1.3617293437</v>
      </c>
      <c r="I659" s="87">
        <v>2039436</v>
      </c>
      <c r="J659" s="89">
        <v>52</v>
      </c>
      <c r="K659" s="87">
        <v>82789083</v>
      </c>
    </row>
    <row r="660" spans="2:11" s="1" customFormat="1" ht="18.2" customHeight="1" x14ac:dyDescent="0.15">
      <c r="B660" s="107" t="s">
        <v>646</v>
      </c>
      <c r="C660" s="107" t="s">
        <v>1270</v>
      </c>
      <c r="D660" s="107" t="s">
        <v>2664</v>
      </c>
      <c r="E660" s="110" t="s">
        <v>2665</v>
      </c>
      <c r="F660" s="107" t="s">
        <v>352</v>
      </c>
      <c r="G660" s="87">
        <v>42</v>
      </c>
      <c r="H660" s="89">
        <v>0.19724058820000001</v>
      </c>
      <c r="I660" s="87">
        <v>515319</v>
      </c>
      <c r="J660" s="89">
        <v>35.5</v>
      </c>
      <c r="K660" s="87">
        <v>245137865</v>
      </c>
    </row>
    <row r="661" spans="2:11" s="1" customFormat="1" ht="18.2" customHeight="1" x14ac:dyDescent="0.15">
      <c r="B661" s="107" t="s">
        <v>603</v>
      </c>
      <c r="C661" s="107" t="s">
        <v>1390</v>
      </c>
      <c r="D661" s="107" t="s">
        <v>2666</v>
      </c>
      <c r="E661" s="110" t="s">
        <v>2667</v>
      </c>
      <c r="F661" s="107" t="s">
        <v>355</v>
      </c>
      <c r="G661" s="87">
        <v>295</v>
      </c>
      <c r="H661" s="89">
        <v>1.3246577245</v>
      </c>
      <c r="I661" s="87">
        <v>4809214</v>
      </c>
      <c r="J661" s="89">
        <v>26.1</v>
      </c>
      <c r="K661" s="87">
        <v>449913026</v>
      </c>
    </row>
    <row r="662" spans="2:11" s="1" customFormat="1" ht="18.2" customHeight="1" x14ac:dyDescent="0.15">
      <c r="B662" s="107" t="s">
        <v>951</v>
      </c>
      <c r="C662" s="107" t="s">
        <v>1474</v>
      </c>
      <c r="D662" s="107" t="s">
        <v>2668</v>
      </c>
      <c r="E662" s="110" t="s">
        <v>2669</v>
      </c>
      <c r="F662" s="107" t="s">
        <v>301</v>
      </c>
      <c r="G662" s="87">
        <v>351</v>
      </c>
      <c r="H662" s="89">
        <v>0.53940510330000002</v>
      </c>
      <c r="I662" s="87">
        <v>128721214</v>
      </c>
      <c r="J662" s="89">
        <v>0.41</v>
      </c>
      <c r="K662" s="87">
        <v>3071364219</v>
      </c>
    </row>
    <row r="663" spans="2:11" s="1" customFormat="1" ht="18.2" customHeight="1" x14ac:dyDescent="0.15">
      <c r="B663" s="107" t="s">
        <v>558</v>
      </c>
      <c r="C663" s="107" t="s">
        <v>1286</v>
      </c>
      <c r="D663" s="107" t="s">
        <v>2670</v>
      </c>
      <c r="E663" s="110" t="s">
        <v>2671</v>
      </c>
      <c r="F663" s="107" t="s">
        <v>355</v>
      </c>
      <c r="G663" s="87">
        <v>1983</v>
      </c>
      <c r="H663" s="89">
        <v>9.5919658793</v>
      </c>
      <c r="I663" s="87">
        <v>49775387</v>
      </c>
      <c r="J663" s="89">
        <v>17.75</v>
      </c>
      <c r="K663" s="87">
        <v>996408412</v>
      </c>
    </row>
    <row r="664" spans="2:11" s="1" customFormat="1" ht="18.2" customHeight="1" x14ac:dyDescent="0.15">
      <c r="B664" s="107" t="s">
        <v>171</v>
      </c>
      <c r="C664" s="107" t="s">
        <v>1238</v>
      </c>
      <c r="D664" s="107" t="s">
        <v>2672</v>
      </c>
      <c r="E664" s="110" t="s">
        <v>2673</v>
      </c>
      <c r="F664" s="107" t="s">
        <v>86</v>
      </c>
      <c r="G664" s="87">
        <v>389</v>
      </c>
      <c r="H664" s="89">
        <v>0.95428168300000005</v>
      </c>
      <c r="I664" s="87">
        <v>35815035</v>
      </c>
      <c r="J664" s="89">
        <v>2.3250000000000002</v>
      </c>
      <c r="K664" s="87">
        <v>1298959820</v>
      </c>
    </row>
    <row r="665" spans="2:11" s="1" customFormat="1" ht="18.2" customHeight="1" x14ac:dyDescent="0.15">
      <c r="B665" s="107" t="s">
        <v>799</v>
      </c>
      <c r="C665" s="107" t="s">
        <v>90</v>
      </c>
      <c r="D665" s="107" t="s">
        <v>2674</v>
      </c>
      <c r="E665" s="110" t="s">
        <v>2675</v>
      </c>
      <c r="F665" s="107" t="s">
        <v>301</v>
      </c>
      <c r="G665" s="87">
        <v>248</v>
      </c>
      <c r="H665" s="89">
        <v>0.77876926369999999</v>
      </c>
      <c r="I665" s="87">
        <v>11031917</v>
      </c>
      <c r="J665" s="89">
        <v>6.85</v>
      </c>
      <c r="K665" s="87">
        <v>465355867</v>
      </c>
    </row>
    <row r="666" spans="2:11" s="1" customFormat="1" ht="18.2" customHeight="1" x14ac:dyDescent="0.15">
      <c r="B666" s="107" t="s">
        <v>486</v>
      </c>
      <c r="C666" s="107" t="s">
        <v>1242</v>
      </c>
      <c r="D666" s="107" t="s">
        <v>2676</v>
      </c>
      <c r="E666" s="110" t="s">
        <v>2677</v>
      </c>
      <c r="F666" s="107" t="s">
        <v>488</v>
      </c>
      <c r="G666" s="87">
        <v>8330</v>
      </c>
      <c r="H666" s="89">
        <v>19.9476521074</v>
      </c>
      <c r="I666" s="87">
        <v>7476249</v>
      </c>
      <c r="J666" s="89">
        <v>251.5</v>
      </c>
      <c r="K666" s="87">
        <v>155242923</v>
      </c>
    </row>
    <row r="667" spans="2:11" s="1" customFormat="1" ht="18.2" customHeight="1" x14ac:dyDescent="0.15">
      <c r="B667" s="107" t="s">
        <v>1043</v>
      </c>
      <c r="C667" s="107" t="s">
        <v>1238</v>
      </c>
      <c r="D667" s="107" t="s">
        <v>2678</v>
      </c>
      <c r="E667" s="110" t="s">
        <v>2679</v>
      </c>
      <c r="F667" s="107" t="s">
        <v>423</v>
      </c>
      <c r="G667" s="87">
        <v>7</v>
      </c>
      <c r="H667" s="89">
        <v>4.4019810000000001E-3</v>
      </c>
      <c r="I667" s="87">
        <v>11159</v>
      </c>
      <c r="J667" s="89">
        <v>39.5</v>
      </c>
      <c r="K667" s="87">
        <v>13600000</v>
      </c>
    </row>
    <row r="668" spans="2:11" s="1" customFormat="1" ht="18.2" customHeight="1" x14ac:dyDescent="0.15">
      <c r="B668" s="107" t="s">
        <v>627</v>
      </c>
      <c r="C668" s="107" t="s">
        <v>1238</v>
      </c>
      <c r="D668" s="107" t="s">
        <v>2680</v>
      </c>
      <c r="E668" s="110" t="s">
        <v>2681</v>
      </c>
      <c r="F668" s="107" t="s">
        <v>343</v>
      </c>
      <c r="G668" s="87">
        <v>96</v>
      </c>
      <c r="H668" s="89">
        <v>1.0788200056999999</v>
      </c>
      <c r="I668" s="87">
        <v>446159</v>
      </c>
      <c r="J668" s="89">
        <v>238</v>
      </c>
      <c r="K668" s="87">
        <v>41700439</v>
      </c>
    </row>
    <row r="669" spans="2:11" s="1" customFormat="1" ht="18.2" customHeight="1" x14ac:dyDescent="0.15">
      <c r="B669" s="107" t="s">
        <v>707</v>
      </c>
      <c r="C669" s="107" t="s">
        <v>1245</v>
      </c>
      <c r="D669" s="107" t="s">
        <v>2682</v>
      </c>
      <c r="E669" s="110" t="s">
        <v>2683</v>
      </c>
      <c r="F669" s="107" t="s">
        <v>330</v>
      </c>
      <c r="G669" s="87">
        <v>305</v>
      </c>
      <c r="H669" s="89">
        <v>4.7397992104000002</v>
      </c>
      <c r="I669" s="87">
        <v>11019721</v>
      </c>
      <c r="J669" s="89">
        <v>47.5</v>
      </c>
      <c r="K669" s="87">
        <v>122819029</v>
      </c>
    </row>
    <row r="670" spans="2:11" s="1" customFormat="1" ht="18.2" customHeight="1" x14ac:dyDescent="0.15">
      <c r="B670" s="107" t="s">
        <v>178</v>
      </c>
      <c r="C670" s="107" t="s">
        <v>1270</v>
      </c>
      <c r="D670" s="107" t="s">
        <v>2684</v>
      </c>
      <c r="E670" s="110" t="s">
        <v>2685</v>
      </c>
      <c r="F670" s="107" t="s">
        <v>350</v>
      </c>
      <c r="G670" s="87">
        <v>223</v>
      </c>
      <c r="H670" s="89">
        <v>0.47947898150000001</v>
      </c>
      <c r="I670" s="87">
        <v>692663</v>
      </c>
      <c r="J670" s="89">
        <v>62.5</v>
      </c>
      <c r="K670" s="87">
        <v>51348877</v>
      </c>
    </row>
    <row r="671" spans="2:11" s="1" customFormat="1" ht="18.2" customHeight="1" x14ac:dyDescent="0.15">
      <c r="B671" s="107" t="s">
        <v>258</v>
      </c>
      <c r="C671" s="107" t="s">
        <v>1238</v>
      </c>
      <c r="D671" s="107" t="s">
        <v>2686</v>
      </c>
      <c r="E671" s="110" t="s">
        <v>2687</v>
      </c>
      <c r="F671" s="107" t="s">
        <v>299</v>
      </c>
      <c r="G671" s="87">
        <v>1581</v>
      </c>
      <c r="H671" s="89">
        <v>15.010017169599999</v>
      </c>
      <c r="I671" s="87">
        <v>17615038</v>
      </c>
      <c r="J671" s="89">
        <v>88.6</v>
      </c>
      <c r="K671" s="87">
        <v>97503951</v>
      </c>
    </row>
    <row r="672" spans="2:11" s="1" customFormat="1" ht="18.2" customHeight="1" x14ac:dyDescent="0.15">
      <c r="B672" s="107" t="s">
        <v>724</v>
      </c>
      <c r="C672" s="107" t="s">
        <v>1238</v>
      </c>
      <c r="D672" s="107" t="s">
        <v>2688</v>
      </c>
      <c r="E672" s="110" t="s">
        <v>2689</v>
      </c>
      <c r="F672" s="107" t="s">
        <v>355</v>
      </c>
      <c r="G672" s="87">
        <v>423</v>
      </c>
      <c r="H672" s="89">
        <v>1.4995110518000001</v>
      </c>
      <c r="I672" s="87">
        <v>5940977</v>
      </c>
      <c r="J672" s="89">
        <v>25.5</v>
      </c>
      <c r="K672" s="87">
        <v>204723041</v>
      </c>
    </row>
    <row r="673" spans="2:11" s="1" customFormat="1" ht="18.2" customHeight="1" x14ac:dyDescent="0.15">
      <c r="B673" s="107" t="s">
        <v>992</v>
      </c>
      <c r="C673" s="107" t="s">
        <v>2690</v>
      </c>
      <c r="D673" s="107" t="s">
        <v>2691</v>
      </c>
      <c r="E673" s="110" t="s">
        <v>2692</v>
      </c>
      <c r="F673" s="107" t="s">
        <v>321</v>
      </c>
      <c r="G673" s="87">
        <v>34</v>
      </c>
      <c r="H673" s="89">
        <v>0.14802554300000001</v>
      </c>
      <c r="I673" s="87">
        <v>387737</v>
      </c>
      <c r="J673" s="89">
        <v>36.5</v>
      </c>
      <c r="K673" s="87">
        <v>24250907</v>
      </c>
    </row>
    <row r="674" spans="2:11" s="1" customFormat="1" ht="18.2" customHeight="1" x14ac:dyDescent="0.15">
      <c r="B674" s="107" t="s">
        <v>434</v>
      </c>
      <c r="C674" s="107" t="s">
        <v>1245</v>
      </c>
      <c r="D674" s="107" t="s">
        <v>2693</v>
      </c>
      <c r="E674" s="110" t="s">
        <v>2694</v>
      </c>
      <c r="F674" s="107" t="s">
        <v>436</v>
      </c>
      <c r="G674" s="87">
        <v>4304</v>
      </c>
      <c r="H674" s="89">
        <v>48.388023570199998</v>
      </c>
      <c r="I674" s="87">
        <v>10622189</v>
      </c>
      <c r="J674" s="89">
        <v>471</v>
      </c>
      <c r="K674" s="87">
        <v>322850595</v>
      </c>
    </row>
    <row r="675" spans="2:11" s="1" customFormat="1" ht="18.2" customHeight="1" x14ac:dyDescent="0.15">
      <c r="B675" s="107" t="s">
        <v>158</v>
      </c>
      <c r="C675" s="107" t="s">
        <v>2695</v>
      </c>
      <c r="D675" s="107" t="s">
        <v>2696</v>
      </c>
      <c r="E675" s="110" t="s">
        <v>2697</v>
      </c>
      <c r="F675" s="107" t="s">
        <v>315</v>
      </c>
      <c r="G675" s="87">
        <v>17</v>
      </c>
      <c r="H675" s="89">
        <v>5.0261967300000002E-2</v>
      </c>
      <c r="I675" s="87">
        <v>588742</v>
      </c>
      <c r="J675" s="89">
        <v>8.125</v>
      </c>
      <c r="K675" s="87">
        <v>129191442</v>
      </c>
    </row>
    <row r="676" spans="2:11" s="1" customFormat="1" ht="18.2" customHeight="1" x14ac:dyDescent="0.15">
      <c r="B676" s="107" t="s">
        <v>582</v>
      </c>
      <c r="C676" s="107" t="s">
        <v>1239</v>
      </c>
      <c r="D676" s="107" t="s">
        <v>2698</v>
      </c>
      <c r="E676" s="110" t="s">
        <v>2699</v>
      </c>
      <c r="F676" s="107" t="s">
        <v>485</v>
      </c>
      <c r="G676" s="87">
        <v>1121</v>
      </c>
      <c r="H676" s="89">
        <v>5.2649157963000004</v>
      </c>
      <c r="I676" s="87">
        <v>104777465</v>
      </c>
      <c r="J676" s="89">
        <v>4.4000000000000004</v>
      </c>
      <c r="K676" s="87">
        <v>3365214334</v>
      </c>
    </row>
    <row r="677" spans="2:11" s="1" customFormat="1" ht="18.2" customHeight="1" x14ac:dyDescent="0.15">
      <c r="B677" s="107" t="s">
        <v>671</v>
      </c>
      <c r="C677" s="107" t="s">
        <v>1245</v>
      </c>
      <c r="D677" s="107" t="s">
        <v>2700</v>
      </c>
      <c r="E677" s="110" t="s">
        <v>2701</v>
      </c>
      <c r="F677" s="107" t="s">
        <v>91</v>
      </c>
      <c r="G677" s="87">
        <v>696</v>
      </c>
      <c r="H677" s="89">
        <v>6.3877754767999999</v>
      </c>
      <c r="I677" s="87">
        <v>12317478</v>
      </c>
      <c r="J677" s="89">
        <v>59</v>
      </c>
      <c r="K677" s="87">
        <v>128571514</v>
      </c>
    </row>
    <row r="678" spans="2:11" s="1" customFormat="1" ht="18.2" customHeight="1" x14ac:dyDescent="0.15">
      <c r="B678" s="107" t="s">
        <v>739</v>
      </c>
      <c r="C678" s="107" t="s">
        <v>1245</v>
      </c>
      <c r="D678" s="107" t="s">
        <v>2702</v>
      </c>
      <c r="E678" s="110" t="s">
        <v>2703</v>
      </c>
      <c r="F678" s="107" t="s">
        <v>350</v>
      </c>
      <c r="G678" s="87">
        <v>672</v>
      </c>
      <c r="H678" s="89">
        <v>3.5702263024000001</v>
      </c>
      <c r="I678" s="87">
        <v>4794135</v>
      </c>
      <c r="J678" s="89">
        <v>78.5</v>
      </c>
      <c r="K678" s="87">
        <v>58909551</v>
      </c>
    </row>
    <row r="679" spans="2:11" s="1" customFormat="1" ht="18.2" customHeight="1" x14ac:dyDescent="0.15">
      <c r="B679" s="107" t="s">
        <v>501</v>
      </c>
      <c r="C679" s="107" t="s">
        <v>2064</v>
      </c>
      <c r="D679" s="107" t="s">
        <v>2704</v>
      </c>
      <c r="E679" s="110" t="s">
        <v>2705</v>
      </c>
      <c r="F679" s="107" t="s">
        <v>355</v>
      </c>
      <c r="G679" s="87">
        <v>3952</v>
      </c>
      <c r="H679" s="89">
        <v>10.672906657</v>
      </c>
      <c r="I679" s="87">
        <v>8354650</v>
      </c>
      <c r="J679" s="89">
        <v>115.6</v>
      </c>
      <c r="K679" s="87">
        <v>267230217</v>
      </c>
    </row>
    <row r="680" spans="2:11" s="1" customFormat="1" ht="18.2" customHeight="1" x14ac:dyDescent="0.15">
      <c r="B680" s="107" t="s">
        <v>843</v>
      </c>
      <c r="C680" s="107" t="s">
        <v>1239</v>
      </c>
      <c r="D680" s="107" t="s">
        <v>2706</v>
      </c>
      <c r="E680" s="110" t="s">
        <v>2707</v>
      </c>
      <c r="F680" s="107" t="s">
        <v>355</v>
      </c>
      <c r="G680" s="87">
        <v>31</v>
      </c>
      <c r="H680" s="89">
        <v>0.47244154799999999</v>
      </c>
      <c r="I680" s="87">
        <v>4763796</v>
      </c>
      <c r="J680" s="89">
        <v>10.25</v>
      </c>
      <c r="K680" s="87">
        <v>238872388</v>
      </c>
    </row>
    <row r="681" spans="2:11" s="1" customFormat="1" ht="18.2" customHeight="1" x14ac:dyDescent="0.15">
      <c r="B681" s="107" t="s">
        <v>647</v>
      </c>
      <c r="C681" s="107" t="s">
        <v>1267</v>
      </c>
      <c r="D681" s="107" t="s">
        <v>2708</v>
      </c>
      <c r="E681" s="110" t="s">
        <v>2709</v>
      </c>
      <c r="F681" s="107" t="s">
        <v>350</v>
      </c>
      <c r="G681" s="87">
        <v>1407</v>
      </c>
      <c r="H681" s="89">
        <v>5.1044214073000003</v>
      </c>
      <c r="I681" s="87">
        <v>48520734</v>
      </c>
      <c r="J681" s="89">
        <v>10.875</v>
      </c>
      <c r="K681" s="87">
        <v>787375086</v>
      </c>
    </row>
    <row r="682" spans="2:11" s="1" customFormat="1" ht="18.2" customHeight="1" x14ac:dyDescent="0.15">
      <c r="B682" s="107" t="s">
        <v>757</v>
      </c>
      <c r="C682" s="107" t="s">
        <v>1252</v>
      </c>
      <c r="D682" s="107" t="s">
        <v>2710</v>
      </c>
      <c r="E682" s="110" t="s">
        <v>2711</v>
      </c>
      <c r="F682" s="107" t="s">
        <v>309</v>
      </c>
      <c r="G682" s="87">
        <v>281</v>
      </c>
      <c r="H682" s="89">
        <v>0.17743770589999999</v>
      </c>
      <c r="I682" s="87">
        <v>603582</v>
      </c>
      <c r="J682" s="89">
        <v>29</v>
      </c>
      <c r="K682" s="87">
        <v>143652334</v>
      </c>
    </row>
    <row r="683" spans="2:11" s="1" customFormat="1" ht="18.2" customHeight="1" x14ac:dyDescent="0.15">
      <c r="B683" s="107" t="s">
        <v>729</v>
      </c>
      <c r="C683" s="107" t="s">
        <v>1245</v>
      </c>
      <c r="D683" s="107" t="s">
        <v>2712</v>
      </c>
      <c r="E683" s="110" t="s">
        <v>2713</v>
      </c>
      <c r="F683" s="107"/>
      <c r="G683" s="87">
        <v>355</v>
      </c>
      <c r="H683" s="89">
        <v>1.5719708884000001</v>
      </c>
      <c r="I683" s="87">
        <v>655813</v>
      </c>
      <c r="J683" s="89">
        <v>233</v>
      </c>
      <c r="K683" s="87">
        <v>22106460</v>
      </c>
    </row>
    <row r="684" spans="2:11" s="1" customFormat="1" ht="18.2" customHeight="1" x14ac:dyDescent="0.15">
      <c r="B684" s="107" t="s">
        <v>549</v>
      </c>
      <c r="C684" s="107" t="s">
        <v>1962</v>
      </c>
      <c r="D684" s="107" t="s">
        <v>2714</v>
      </c>
      <c r="E684" s="110" t="s">
        <v>2715</v>
      </c>
      <c r="F684" s="107" t="s">
        <v>301</v>
      </c>
      <c r="G684" s="87">
        <v>671</v>
      </c>
      <c r="H684" s="89">
        <v>16.235330249099999</v>
      </c>
      <c r="I684" s="87">
        <v>9185003</v>
      </c>
      <c r="J684" s="89">
        <v>163.5</v>
      </c>
      <c r="K684" s="87">
        <v>117088657</v>
      </c>
    </row>
    <row r="685" spans="2:11" s="1" customFormat="1" ht="18.2" customHeight="1" x14ac:dyDescent="0.15">
      <c r="B685" s="107" t="s">
        <v>635</v>
      </c>
      <c r="C685" s="107" t="s">
        <v>1238</v>
      </c>
      <c r="D685" s="107" t="s">
        <v>2716</v>
      </c>
      <c r="E685" s="110" t="s">
        <v>2717</v>
      </c>
      <c r="F685" s="107" t="s">
        <v>423</v>
      </c>
      <c r="G685" s="87">
        <v>371</v>
      </c>
      <c r="H685" s="89">
        <v>1.5159433461</v>
      </c>
      <c r="I685" s="87">
        <v>881726</v>
      </c>
      <c r="J685" s="89">
        <v>185</v>
      </c>
      <c r="K685" s="87">
        <v>49987122</v>
      </c>
    </row>
    <row r="686" spans="2:11" s="1" customFormat="1" ht="18.2" customHeight="1" x14ac:dyDescent="0.15">
      <c r="B686" s="107" t="s">
        <v>189</v>
      </c>
      <c r="C686" s="107" t="s">
        <v>1238</v>
      </c>
      <c r="D686" s="107" t="s">
        <v>2718</v>
      </c>
      <c r="E686" s="110" t="s">
        <v>2719</v>
      </c>
      <c r="F686" s="107" t="s">
        <v>309</v>
      </c>
      <c r="G686" s="87">
        <v>81</v>
      </c>
      <c r="H686" s="89">
        <v>2.5850818203000001</v>
      </c>
      <c r="I686" s="87">
        <v>2291345</v>
      </c>
      <c r="J686" s="89">
        <v>113.5</v>
      </c>
      <c r="K686" s="87">
        <v>89487956</v>
      </c>
    </row>
    <row r="687" spans="2:11" s="1" customFormat="1" ht="18.2" customHeight="1" x14ac:dyDescent="0.15">
      <c r="B687" s="107" t="s">
        <v>594</v>
      </c>
      <c r="C687" s="107" t="s">
        <v>1238</v>
      </c>
      <c r="D687" s="107" t="s">
        <v>2720</v>
      </c>
      <c r="E687" s="110" t="s">
        <v>2721</v>
      </c>
      <c r="F687" s="107" t="s">
        <v>336</v>
      </c>
      <c r="G687" s="87">
        <v>301</v>
      </c>
      <c r="H687" s="89">
        <v>6.1293367881999998</v>
      </c>
      <c r="I687" s="87">
        <v>11965356</v>
      </c>
      <c r="J687" s="89">
        <v>51</v>
      </c>
      <c r="K687" s="87">
        <v>253739186</v>
      </c>
    </row>
    <row r="688" spans="2:11" s="1" customFormat="1" ht="18.2" customHeight="1" x14ac:dyDescent="0.15">
      <c r="B688" s="107" t="s">
        <v>500</v>
      </c>
      <c r="C688" s="107" t="s">
        <v>1242</v>
      </c>
      <c r="D688" s="107" t="s">
        <v>2722</v>
      </c>
      <c r="E688" s="110" t="s">
        <v>2723</v>
      </c>
      <c r="F688" s="107" t="s">
        <v>301</v>
      </c>
      <c r="G688" s="87">
        <v>2677</v>
      </c>
      <c r="H688" s="89">
        <v>36.992272980300001</v>
      </c>
      <c r="I688" s="87">
        <v>10737040</v>
      </c>
      <c r="J688" s="89">
        <v>396</v>
      </c>
      <c r="K688" s="87">
        <v>78370265</v>
      </c>
    </row>
    <row r="689" spans="2:11" s="1" customFormat="1" ht="18.2" customHeight="1" x14ac:dyDescent="0.15">
      <c r="B689" s="107" t="s">
        <v>744</v>
      </c>
      <c r="C689" s="107" t="s">
        <v>1270</v>
      </c>
      <c r="D689" s="107" t="s">
        <v>2724</v>
      </c>
      <c r="E689" s="110" t="s">
        <v>2725</v>
      </c>
      <c r="F689" s="107" t="s">
        <v>357</v>
      </c>
      <c r="G689" s="87">
        <v>114</v>
      </c>
      <c r="H689" s="89">
        <v>0.1846034312</v>
      </c>
      <c r="I689" s="87">
        <v>1767983</v>
      </c>
      <c r="J689" s="89">
        <v>10.5</v>
      </c>
      <c r="K689" s="87">
        <v>429077656</v>
      </c>
    </row>
    <row r="690" spans="2:11" s="1" customFormat="1" ht="18.2" customHeight="1" x14ac:dyDescent="0.15">
      <c r="B690" s="107" t="s">
        <v>1097</v>
      </c>
      <c r="C690" s="107" t="s">
        <v>2726</v>
      </c>
      <c r="D690" s="107" t="s">
        <v>2727</v>
      </c>
      <c r="E690" s="110" t="s">
        <v>2728</v>
      </c>
      <c r="F690" s="107" t="s">
        <v>290</v>
      </c>
      <c r="G690" s="87">
        <v>24</v>
      </c>
      <c r="H690" s="89">
        <v>6.9421245699999995E-2</v>
      </c>
      <c r="I690" s="87">
        <v>946450</v>
      </c>
      <c r="J690" s="89">
        <v>7.25</v>
      </c>
      <c r="K690" s="87">
        <v>50863618</v>
      </c>
    </row>
    <row r="691" spans="2:11" s="1" customFormat="1" ht="18.2" customHeight="1" x14ac:dyDescent="0.15">
      <c r="B691" s="107" t="s">
        <v>915</v>
      </c>
      <c r="C691" s="107" t="s">
        <v>1238</v>
      </c>
      <c r="D691" s="107" t="s">
        <v>2729</v>
      </c>
      <c r="E691" s="110" t="s">
        <v>2730</v>
      </c>
      <c r="F691" s="107" t="s">
        <v>301</v>
      </c>
      <c r="G691" s="87">
        <v>251</v>
      </c>
      <c r="H691" s="89">
        <v>0.82790549520000001</v>
      </c>
      <c r="I691" s="87">
        <v>6352639</v>
      </c>
      <c r="J691" s="89">
        <v>12.25</v>
      </c>
      <c r="K691" s="87">
        <v>128083494</v>
      </c>
    </row>
    <row r="692" spans="2:11" s="1" customFormat="1" ht="18.2" customHeight="1" x14ac:dyDescent="0.15">
      <c r="B692" s="107" t="s">
        <v>458</v>
      </c>
      <c r="C692" s="107" t="s">
        <v>1238</v>
      </c>
      <c r="D692" s="107" t="s">
        <v>2731</v>
      </c>
      <c r="E692" s="110" t="s">
        <v>2732</v>
      </c>
      <c r="F692" s="107" t="s">
        <v>343</v>
      </c>
      <c r="G692" s="87">
        <v>10387</v>
      </c>
      <c r="H692" s="89">
        <v>51.1086028482</v>
      </c>
      <c r="I692" s="87">
        <v>9587046</v>
      </c>
      <c r="J692" s="89">
        <v>514.5</v>
      </c>
      <c r="K692" s="87">
        <v>112792143</v>
      </c>
    </row>
    <row r="693" spans="2:11" s="1" customFormat="1" ht="18.2" customHeight="1" x14ac:dyDescent="0.15">
      <c r="B693" s="107" t="s">
        <v>995</v>
      </c>
      <c r="C693" s="107" t="s">
        <v>2733</v>
      </c>
      <c r="D693" s="107" t="s">
        <v>2734</v>
      </c>
      <c r="E693" s="110" t="s">
        <v>2735</v>
      </c>
      <c r="F693" s="107" t="s">
        <v>290</v>
      </c>
      <c r="G693" s="87">
        <v>218</v>
      </c>
      <c r="H693" s="89">
        <v>1.4598093963000001</v>
      </c>
      <c r="I693" s="87">
        <v>4413177</v>
      </c>
      <c r="J693" s="89">
        <v>31</v>
      </c>
      <c r="K693" s="87">
        <v>28255823</v>
      </c>
    </row>
    <row r="694" spans="2:11" s="1" customFormat="1" ht="18.2" customHeight="1" x14ac:dyDescent="0.15">
      <c r="B694" s="107" t="s">
        <v>184</v>
      </c>
      <c r="C694" s="107" t="s">
        <v>1242</v>
      </c>
      <c r="D694" s="107" t="s">
        <v>2736</v>
      </c>
      <c r="E694" s="110" t="s">
        <v>2737</v>
      </c>
      <c r="F694" s="107" t="s">
        <v>338</v>
      </c>
      <c r="G694" s="87">
        <v>587</v>
      </c>
      <c r="H694" s="89">
        <v>2.9960061701999998</v>
      </c>
      <c r="I694" s="87">
        <v>458202</v>
      </c>
      <c r="J694" s="89">
        <v>612.5</v>
      </c>
      <c r="K694" s="87">
        <v>8519504</v>
      </c>
    </row>
    <row r="695" spans="2:11" s="1" customFormat="1" ht="18.2" customHeight="1" x14ac:dyDescent="0.15">
      <c r="B695" s="107" t="s">
        <v>578</v>
      </c>
      <c r="C695" s="107" t="s">
        <v>2738</v>
      </c>
      <c r="D695" s="107" t="s">
        <v>2739</v>
      </c>
      <c r="E695" s="110" t="s">
        <v>2740</v>
      </c>
      <c r="F695" s="107" t="s">
        <v>341</v>
      </c>
      <c r="G695" s="87">
        <v>895</v>
      </c>
      <c r="H695" s="89">
        <v>16.557434302600001</v>
      </c>
      <c r="I695" s="87">
        <v>6171360</v>
      </c>
      <c r="J695" s="89">
        <v>268.5</v>
      </c>
      <c r="K695" s="87">
        <v>56348068</v>
      </c>
    </row>
    <row r="696" spans="2:11" s="1" customFormat="1" ht="18.2" customHeight="1" x14ac:dyDescent="0.15">
      <c r="B696" s="107" t="s">
        <v>193</v>
      </c>
      <c r="C696" s="107" t="s">
        <v>1382</v>
      </c>
      <c r="D696" s="107" t="s">
        <v>2741</v>
      </c>
      <c r="E696" s="110" t="s">
        <v>2742</v>
      </c>
      <c r="F696" s="107" t="s">
        <v>290</v>
      </c>
      <c r="G696" s="87">
        <v>436</v>
      </c>
      <c r="H696" s="89">
        <v>2.1634708713999999</v>
      </c>
      <c r="I696" s="87">
        <v>288761</v>
      </c>
      <c r="J696" s="89">
        <v>795</v>
      </c>
      <c r="K696" s="87">
        <v>10174288</v>
      </c>
    </row>
    <row r="697" spans="2:11" s="1" customFormat="1" ht="18.2" customHeight="1" x14ac:dyDescent="0.15">
      <c r="B697" s="107" t="s">
        <v>801</v>
      </c>
      <c r="C697" s="107" t="s">
        <v>90</v>
      </c>
      <c r="D697" s="107" t="s">
        <v>2743</v>
      </c>
      <c r="E697" s="110" t="s">
        <v>2744</v>
      </c>
      <c r="F697" s="107" t="s">
        <v>423</v>
      </c>
      <c r="G697" s="87">
        <v>1116</v>
      </c>
      <c r="H697" s="89">
        <v>5.3028715234000003</v>
      </c>
      <c r="I697" s="87">
        <v>21617318</v>
      </c>
      <c r="J697" s="89">
        <v>19.25</v>
      </c>
      <c r="K697" s="87">
        <v>162856358</v>
      </c>
    </row>
    <row r="698" spans="2:11" s="1" customFormat="1" ht="18.2" customHeight="1" x14ac:dyDescent="0.15">
      <c r="B698" s="107" t="s">
        <v>121</v>
      </c>
      <c r="C698" s="107" t="s">
        <v>1238</v>
      </c>
      <c r="D698" s="107" t="s">
        <v>2745</v>
      </c>
      <c r="E698" s="110" t="s">
        <v>2746</v>
      </c>
      <c r="F698" s="107" t="s">
        <v>355</v>
      </c>
      <c r="G698" s="87">
        <v>1155</v>
      </c>
      <c r="H698" s="89">
        <v>1.2609067823</v>
      </c>
      <c r="I698" s="87">
        <v>67630710</v>
      </c>
      <c r="J698" s="89">
        <v>1.65</v>
      </c>
      <c r="K698" s="87">
        <v>1161842819</v>
      </c>
    </row>
    <row r="699" spans="2:11" s="1" customFormat="1" ht="18.2" customHeight="1" x14ac:dyDescent="0.15">
      <c r="B699" s="107" t="s">
        <v>1127</v>
      </c>
      <c r="C699" s="107" t="s">
        <v>1238</v>
      </c>
      <c r="D699" s="107" t="s">
        <v>2747</v>
      </c>
      <c r="E699" s="110" t="s">
        <v>2748</v>
      </c>
      <c r="F699" s="107" t="s">
        <v>321</v>
      </c>
      <c r="G699" s="87">
        <v>12</v>
      </c>
      <c r="H699" s="89">
        <v>7.0767972999999998E-3</v>
      </c>
      <c r="I699" s="87">
        <v>60457</v>
      </c>
      <c r="J699" s="89">
        <v>12</v>
      </c>
      <c r="K699" s="87">
        <v>19519563</v>
      </c>
    </row>
    <row r="700" spans="2:11" s="1" customFormat="1" ht="18.2" customHeight="1" x14ac:dyDescent="0.15">
      <c r="B700" s="107" t="s">
        <v>678</v>
      </c>
      <c r="C700" s="107" t="s">
        <v>2749</v>
      </c>
      <c r="D700" s="107" t="s">
        <v>2750</v>
      </c>
      <c r="E700" s="110" t="s">
        <v>2751</v>
      </c>
      <c r="F700" s="107" t="s">
        <v>343</v>
      </c>
      <c r="G700" s="87">
        <v>172</v>
      </c>
      <c r="H700" s="89">
        <v>1.4821539206000001</v>
      </c>
      <c r="I700" s="87">
        <v>957429</v>
      </c>
      <c r="J700" s="89">
        <v>157</v>
      </c>
      <c r="K700" s="87">
        <v>45302948</v>
      </c>
    </row>
    <row r="701" spans="2:11" s="1" customFormat="1" ht="18.2" customHeight="1" x14ac:dyDescent="0.15">
      <c r="B701" s="107" t="s">
        <v>1181</v>
      </c>
      <c r="C701" s="107" t="s">
        <v>2752</v>
      </c>
      <c r="D701" s="107" t="s">
        <v>2753</v>
      </c>
      <c r="E701" s="110" t="s">
        <v>2754</v>
      </c>
      <c r="F701" s="107" t="s">
        <v>355</v>
      </c>
      <c r="G701" s="87">
        <v>16</v>
      </c>
      <c r="H701" s="89">
        <v>1.69189688E-2</v>
      </c>
      <c r="I701" s="87">
        <v>708912</v>
      </c>
      <c r="J701" s="89">
        <v>2.5499999999999998</v>
      </c>
      <c r="K701" s="87">
        <v>25884001</v>
      </c>
    </row>
    <row r="702" spans="2:11" s="1" customFormat="1" ht="18.2" customHeight="1" x14ac:dyDescent="0.15">
      <c r="B702" s="107" t="s">
        <v>589</v>
      </c>
      <c r="C702" s="107" t="s">
        <v>2128</v>
      </c>
      <c r="D702" s="107" t="s">
        <v>2755</v>
      </c>
      <c r="E702" s="110" t="s">
        <v>2756</v>
      </c>
      <c r="F702" s="107" t="s">
        <v>455</v>
      </c>
      <c r="G702" s="87">
        <v>338</v>
      </c>
      <c r="H702" s="89">
        <v>3.0405926838999999</v>
      </c>
      <c r="I702" s="87">
        <v>2062679</v>
      </c>
      <c r="J702" s="89">
        <v>145.5</v>
      </c>
      <c r="K702" s="87">
        <v>96349561</v>
      </c>
    </row>
    <row r="703" spans="2:11" s="1" customFormat="1" ht="18.2" customHeight="1" x14ac:dyDescent="0.15">
      <c r="B703" s="107" t="s">
        <v>666</v>
      </c>
      <c r="C703" s="107" t="s">
        <v>90</v>
      </c>
      <c r="D703" s="107" t="s">
        <v>2757</v>
      </c>
      <c r="E703" s="110" t="s">
        <v>2758</v>
      </c>
      <c r="F703" s="107" t="s">
        <v>338</v>
      </c>
      <c r="G703" s="87">
        <v>425</v>
      </c>
      <c r="H703" s="89">
        <v>2.4806752397</v>
      </c>
      <c r="I703" s="87">
        <v>5060230</v>
      </c>
      <c r="J703" s="89">
        <v>50</v>
      </c>
      <c r="K703" s="87">
        <v>154843919</v>
      </c>
    </row>
    <row r="704" spans="2:11" s="1" customFormat="1" ht="18.2" customHeight="1" x14ac:dyDescent="0.15">
      <c r="B704" s="107" t="s">
        <v>748</v>
      </c>
      <c r="C704" s="107" t="s">
        <v>1245</v>
      </c>
      <c r="D704" s="107" t="s">
        <v>2759</v>
      </c>
      <c r="E704" s="110" t="s">
        <v>2760</v>
      </c>
      <c r="F704" s="107" t="s">
        <v>343</v>
      </c>
      <c r="G704" s="87">
        <v>806</v>
      </c>
      <c r="H704" s="89">
        <v>2.6656667604000002</v>
      </c>
      <c r="I704" s="87">
        <v>3374153</v>
      </c>
      <c r="J704" s="89">
        <v>64</v>
      </c>
      <c r="K704" s="87">
        <v>68930486</v>
      </c>
    </row>
    <row r="705" spans="2:11" s="1" customFormat="1" ht="18.2" customHeight="1" x14ac:dyDescent="0.15">
      <c r="B705" s="107" t="s">
        <v>933</v>
      </c>
      <c r="C705" s="107" t="s">
        <v>1238</v>
      </c>
      <c r="D705" s="107" t="s">
        <v>2761</v>
      </c>
      <c r="E705" s="110" t="s">
        <v>2762</v>
      </c>
      <c r="F705" s="107" t="s">
        <v>423</v>
      </c>
      <c r="G705" s="87">
        <v>142</v>
      </c>
      <c r="H705" s="89">
        <v>0.14810357160000001</v>
      </c>
      <c r="I705" s="87">
        <v>4069401</v>
      </c>
      <c r="J705" s="89">
        <v>3.28</v>
      </c>
      <c r="K705" s="87">
        <v>426916643</v>
      </c>
    </row>
    <row r="706" spans="2:11" s="1" customFormat="1" ht="18.2" customHeight="1" x14ac:dyDescent="0.15">
      <c r="B706" s="107" t="s">
        <v>1085</v>
      </c>
      <c r="C706" s="107" t="s">
        <v>1239</v>
      </c>
      <c r="D706" s="107" t="s">
        <v>2763</v>
      </c>
      <c r="E706" s="110" t="s">
        <v>2764</v>
      </c>
      <c r="F706" s="107" t="s">
        <v>290</v>
      </c>
      <c r="G706" s="87">
        <v>157</v>
      </c>
      <c r="H706" s="89">
        <v>0.30094224990000001</v>
      </c>
      <c r="I706" s="87">
        <v>25157386</v>
      </c>
      <c r="J706" s="89">
        <v>1.1499999999999999</v>
      </c>
      <c r="K706" s="87">
        <v>345329498</v>
      </c>
    </row>
    <row r="707" spans="2:11" s="1" customFormat="1" ht="18.2" customHeight="1" x14ac:dyDescent="0.15">
      <c r="B707" s="107" t="s">
        <v>1128</v>
      </c>
      <c r="C707" s="107" t="s">
        <v>1270</v>
      </c>
      <c r="D707" s="107" t="s">
        <v>2765</v>
      </c>
      <c r="E707" s="110" t="s">
        <v>2766</v>
      </c>
      <c r="F707" s="107" t="s">
        <v>355</v>
      </c>
      <c r="G707" s="87">
        <v>247</v>
      </c>
      <c r="H707" s="89">
        <v>9.2119626299999993E-2</v>
      </c>
      <c r="I707" s="87">
        <v>3467574</v>
      </c>
      <c r="J707" s="89">
        <v>2.25</v>
      </c>
      <c r="K707" s="87">
        <v>102439986</v>
      </c>
    </row>
    <row r="708" spans="2:11" s="1" customFormat="1" ht="18.2" customHeight="1" x14ac:dyDescent="0.15">
      <c r="B708" s="107" t="s">
        <v>1141</v>
      </c>
      <c r="C708" s="107" t="s">
        <v>1238</v>
      </c>
      <c r="D708" s="107" t="s">
        <v>2767</v>
      </c>
      <c r="E708" s="110" t="s">
        <v>2768</v>
      </c>
      <c r="F708" s="107" t="s">
        <v>309</v>
      </c>
      <c r="G708" s="87">
        <v>82</v>
      </c>
      <c r="H708" s="89">
        <v>0.13886636890000001</v>
      </c>
      <c r="I708" s="87">
        <v>4618399</v>
      </c>
      <c r="J708" s="89">
        <v>3.25</v>
      </c>
      <c r="K708" s="87">
        <v>55927832</v>
      </c>
    </row>
    <row r="709" spans="2:11" s="1" customFormat="1" ht="18.2" customHeight="1" x14ac:dyDescent="0.15">
      <c r="B709" s="107" t="s">
        <v>677</v>
      </c>
      <c r="C709" s="107" t="s">
        <v>1239</v>
      </c>
      <c r="D709" s="107" t="s">
        <v>2769</v>
      </c>
      <c r="E709" s="110" t="s">
        <v>2770</v>
      </c>
      <c r="F709" s="107" t="s">
        <v>336</v>
      </c>
      <c r="G709" s="87">
        <v>302</v>
      </c>
      <c r="H709" s="89">
        <v>1.3438548954</v>
      </c>
      <c r="I709" s="87">
        <v>3875019</v>
      </c>
      <c r="J709" s="89">
        <v>33</v>
      </c>
      <c r="K709" s="87">
        <v>219000000</v>
      </c>
    </row>
    <row r="710" spans="2:11" s="1" customFormat="1" ht="18.2" customHeight="1" x14ac:dyDescent="0.15">
      <c r="B710" s="107" t="s">
        <v>873</v>
      </c>
      <c r="C710" s="107" t="s">
        <v>1245</v>
      </c>
      <c r="D710" s="107" t="s">
        <v>2771</v>
      </c>
      <c r="E710" s="110" t="s">
        <v>2772</v>
      </c>
      <c r="F710" s="107" t="s">
        <v>355</v>
      </c>
      <c r="G710" s="87">
        <v>69</v>
      </c>
      <c r="H710" s="89">
        <v>7.9614375799999998E-2</v>
      </c>
      <c r="I710" s="87">
        <v>904603</v>
      </c>
      <c r="J710" s="89">
        <v>9.1750000000000007</v>
      </c>
      <c r="K710" s="87">
        <v>220053520</v>
      </c>
    </row>
    <row r="711" spans="2:11" s="1" customFormat="1" ht="18.2" customHeight="1" x14ac:dyDescent="0.15">
      <c r="B711" s="107" t="s">
        <v>1169</v>
      </c>
      <c r="C711" s="107" t="s">
        <v>1238</v>
      </c>
      <c r="D711" s="107" t="s">
        <v>2773</v>
      </c>
      <c r="E711" s="110" t="s">
        <v>2774</v>
      </c>
      <c r="F711" s="107" t="s">
        <v>78</v>
      </c>
      <c r="G711" s="87">
        <v>20</v>
      </c>
      <c r="H711" s="89">
        <v>9.8780699999999992E-3</v>
      </c>
      <c r="I711" s="87">
        <v>38228</v>
      </c>
      <c r="J711" s="89">
        <v>32</v>
      </c>
      <c r="K711" s="87">
        <v>3116000</v>
      </c>
    </row>
    <row r="712" spans="2:11" s="1" customFormat="1" ht="18.2" customHeight="1" x14ac:dyDescent="0.15">
      <c r="B712" s="107" t="s">
        <v>896</v>
      </c>
      <c r="C712" s="107" t="s">
        <v>90</v>
      </c>
      <c r="D712" s="107" t="s">
        <v>2775</v>
      </c>
      <c r="E712" s="110" t="s">
        <v>2776</v>
      </c>
      <c r="F712" s="107" t="s">
        <v>309</v>
      </c>
      <c r="G712" s="87">
        <v>310</v>
      </c>
      <c r="H712" s="89">
        <v>2.2709164547</v>
      </c>
      <c r="I712" s="87">
        <v>8423253</v>
      </c>
      <c r="J712" s="89">
        <v>29.2</v>
      </c>
      <c r="K712" s="87">
        <v>58870308</v>
      </c>
    </row>
    <row r="713" spans="2:11" s="1" customFormat="1" ht="18.2" customHeight="1" x14ac:dyDescent="0.15">
      <c r="B713" s="107" t="s">
        <v>1117</v>
      </c>
      <c r="C713" s="107" t="s">
        <v>1239</v>
      </c>
      <c r="D713" s="107" t="s">
        <v>2777</v>
      </c>
      <c r="E713" s="110" t="s">
        <v>2778</v>
      </c>
      <c r="F713" s="107" t="s">
        <v>186</v>
      </c>
      <c r="G713" s="87">
        <v>6</v>
      </c>
      <c r="H713" s="89">
        <v>5.5777500000000002E-3</v>
      </c>
      <c r="I713" s="87">
        <v>125500</v>
      </c>
      <c r="J713" s="89">
        <v>4.5</v>
      </c>
      <c r="K713" s="87">
        <v>61971501</v>
      </c>
    </row>
    <row r="714" spans="2:11" s="1" customFormat="1" ht="18.2" customHeight="1" x14ac:dyDescent="0.15">
      <c r="B714" s="107" t="s">
        <v>975</v>
      </c>
      <c r="C714" s="107" t="s">
        <v>90</v>
      </c>
      <c r="D714" s="107" t="s">
        <v>2779</v>
      </c>
      <c r="E714" s="110" t="s">
        <v>2780</v>
      </c>
      <c r="F714" s="107" t="s">
        <v>86</v>
      </c>
      <c r="G714" s="87">
        <v>394</v>
      </c>
      <c r="H714" s="89">
        <v>0.89006329780000004</v>
      </c>
      <c r="I714" s="87">
        <v>122044887</v>
      </c>
      <c r="J714" s="89">
        <v>0.7</v>
      </c>
      <c r="K714" s="87">
        <v>1467631282</v>
      </c>
    </row>
    <row r="715" spans="2:11" s="1" customFormat="1" ht="18.2" customHeight="1" x14ac:dyDescent="0.15">
      <c r="B715" s="107" t="s">
        <v>494</v>
      </c>
      <c r="C715" s="107" t="s">
        <v>1238</v>
      </c>
      <c r="D715" s="107" t="s">
        <v>2781</v>
      </c>
      <c r="E715" s="110" t="s">
        <v>2782</v>
      </c>
      <c r="F715" s="107" t="s">
        <v>338</v>
      </c>
      <c r="G715" s="87">
        <v>5245</v>
      </c>
      <c r="H715" s="89">
        <v>20.2352375032</v>
      </c>
      <c r="I715" s="87">
        <v>10746829</v>
      </c>
      <c r="J715" s="89">
        <v>181.2</v>
      </c>
      <c r="K715" s="87">
        <v>190000000</v>
      </c>
    </row>
    <row r="716" spans="2:11" s="1" customFormat="1" ht="18.2" customHeight="1" x14ac:dyDescent="0.15">
      <c r="B716" s="107" t="s">
        <v>464</v>
      </c>
      <c r="C716" s="107" t="s">
        <v>1239</v>
      </c>
      <c r="D716" s="107" t="s">
        <v>2783</v>
      </c>
      <c r="E716" s="110" t="s">
        <v>2784</v>
      </c>
      <c r="F716" s="107" t="s">
        <v>315</v>
      </c>
      <c r="G716" s="87">
        <v>85</v>
      </c>
      <c r="H716" s="89">
        <v>68.588919170799997</v>
      </c>
      <c r="I716" s="87">
        <v>55473495</v>
      </c>
      <c r="J716" s="89">
        <v>1.4350000000000001</v>
      </c>
      <c r="K716" s="87">
        <v>445235204</v>
      </c>
    </row>
    <row r="717" spans="2:11" s="1" customFormat="1" ht="18.2" customHeight="1" x14ac:dyDescent="0.15">
      <c r="B717" s="107" t="s">
        <v>257</v>
      </c>
      <c r="C717" s="107" t="s">
        <v>1238</v>
      </c>
      <c r="D717" s="107" t="s">
        <v>2785</v>
      </c>
      <c r="E717" s="110" t="s">
        <v>2786</v>
      </c>
      <c r="F717" s="107" t="s">
        <v>301</v>
      </c>
      <c r="G717" s="87">
        <v>369</v>
      </c>
      <c r="H717" s="89">
        <v>1.0869141226000001</v>
      </c>
      <c r="I717" s="87">
        <v>5234232</v>
      </c>
      <c r="J717" s="89">
        <v>21.5</v>
      </c>
      <c r="K717" s="87">
        <v>336159511</v>
      </c>
    </row>
    <row r="718" spans="2:11" s="1" customFormat="1" ht="18.2" customHeight="1" x14ac:dyDescent="0.15">
      <c r="B718" s="107" t="s">
        <v>507</v>
      </c>
      <c r="C718" s="107" t="s">
        <v>1251</v>
      </c>
      <c r="D718" s="107" t="s">
        <v>2787</v>
      </c>
      <c r="E718" s="110" t="s">
        <v>2788</v>
      </c>
      <c r="F718" s="107" t="s">
        <v>319</v>
      </c>
      <c r="G718" s="87">
        <v>1744</v>
      </c>
      <c r="H718" s="89">
        <v>14.977416982099999</v>
      </c>
      <c r="I718" s="87">
        <v>7840504</v>
      </c>
      <c r="J718" s="89">
        <v>192</v>
      </c>
      <c r="K718" s="87">
        <v>150598829</v>
      </c>
    </row>
    <row r="719" spans="2:11" s="1" customFormat="1" ht="18.2" customHeight="1" x14ac:dyDescent="0.15">
      <c r="B719" s="107" t="s">
        <v>1088</v>
      </c>
      <c r="C719" s="107" t="s">
        <v>90</v>
      </c>
      <c r="D719" s="107" t="s">
        <v>2789</v>
      </c>
      <c r="E719" s="110" t="s">
        <v>2790</v>
      </c>
      <c r="F719" s="107" t="s">
        <v>86</v>
      </c>
      <c r="G719" s="87">
        <v>96</v>
      </c>
      <c r="H719" s="89">
        <v>0.1312983288</v>
      </c>
      <c r="I719" s="87">
        <v>110554370</v>
      </c>
      <c r="J719" s="89">
        <v>0.125</v>
      </c>
      <c r="K719" s="87">
        <v>3114311873</v>
      </c>
    </row>
    <row r="720" spans="2:11" s="1" customFormat="1" ht="18.2" customHeight="1" x14ac:dyDescent="0.15">
      <c r="B720" s="107" t="s">
        <v>661</v>
      </c>
      <c r="C720" s="107" t="s">
        <v>1245</v>
      </c>
      <c r="D720" s="107" t="s">
        <v>2791</v>
      </c>
      <c r="E720" s="110" t="s">
        <v>2792</v>
      </c>
      <c r="F720" s="107" t="s">
        <v>343</v>
      </c>
      <c r="G720" s="87">
        <v>273</v>
      </c>
      <c r="H720" s="89">
        <v>2.3339996397</v>
      </c>
      <c r="I720" s="87">
        <v>5118916</v>
      </c>
      <c r="J720" s="89">
        <v>49.5</v>
      </c>
      <c r="K720" s="87">
        <v>158947467</v>
      </c>
    </row>
    <row r="721" spans="2:11" s="1" customFormat="1" ht="18.2" customHeight="1" x14ac:dyDescent="0.15">
      <c r="B721" s="107" t="s">
        <v>774</v>
      </c>
      <c r="C721" s="107" t="s">
        <v>1238</v>
      </c>
      <c r="D721" s="107" t="s">
        <v>2793</v>
      </c>
      <c r="E721" s="110" t="s">
        <v>2794</v>
      </c>
      <c r="F721" s="107" t="s">
        <v>776</v>
      </c>
      <c r="G721" s="87">
        <v>162</v>
      </c>
      <c r="H721" s="89">
        <v>1.0333909171</v>
      </c>
      <c r="I721" s="87">
        <v>4087123</v>
      </c>
      <c r="J721" s="89">
        <v>27</v>
      </c>
      <c r="K721" s="87">
        <v>136099016</v>
      </c>
    </row>
    <row r="722" spans="2:11" s="1" customFormat="1" ht="18.2" customHeight="1" x14ac:dyDescent="0.15">
      <c r="B722" s="107" t="s">
        <v>889</v>
      </c>
      <c r="C722" s="107" t="s">
        <v>1238</v>
      </c>
      <c r="D722" s="107" t="s">
        <v>2795</v>
      </c>
      <c r="E722" s="110" t="s">
        <v>2796</v>
      </c>
      <c r="F722" s="107" t="s">
        <v>299</v>
      </c>
      <c r="G722" s="87">
        <v>102</v>
      </c>
      <c r="H722" s="89">
        <v>0.36208024389999999</v>
      </c>
      <c r="I722" s="87">
        <v>16479499</v>
      </c>
      <c r="J722" s="89">
        <v>2.25</v>
      </c>
      <c r="K722" s="87">
        <v>795316177</v>
      </c>
    </row>
    <row r="723" spans="2:11" s="1" customFormat="1" ht="18.2" customHeight="1" x14ac:dyDescent="0.15">
      <c r="B723" s="107" t="s">
        <v>819</v>
      </c>
      <c r="C723" s="107" t="s">
        <v>1238</v>
      </c>
      <c r="D723" s="107" t="s">
        <v>2797</v>
      </c>
      <c r="E723" s="110" t="s">
        <v>2798</v>
      </c>
      <c r="F723" s="107" t="s">
        <v>505</v>
      </c>
      <c r="G723" s="87">
        <v>17</v>
      </c>
      <c r="H723" s="89">
        <v>9.0838871599999996E-2</v>
      </c>
      <c r="I723" s="87">
        <v>371955</v>
      </c>
      <c r="J723" s="89">
        <v>24.5</v>
      </c>
      <c r="K723" s="87">
        <v>115944071</v>
      </c>
    </row>
    <row r="724" spans="2:11" s="1" customFormat="1" ht="18.2" customHeight="1" x14ac:dyDescent="0.15">
      <c r="B724" s="107" t="s">
        <v>608</v>
      </c>
      <c r="C724" s="107" t="s">
        <v>2799</v>
      </c>
      <c r="D724" s="107" t="s">
        <v>2800</v>
      </c>
      <c r="E724" s="110" t="s">
        <v>2801</v>
      </c>
      <c r="F724" s="107" t="s">
        <v>350</v>
      </c>
      <c r="G724" s="87">
        <v>3373</v>
      </c>
      <c r="H724" s="89">
        <v>29.589463159899999</v>
      </c>
      <c r="I724" s="87">
        <v>70839106</v>
      </c>
      <c r="J724" s="89">
        <v>39.9</v>
      </c>
      <c r="K724" s="87">
        <v>282614289</v>
      </c>
    </row>
    <row r="725" spans="2:11" s="1" customFormat="1" ht="18.2" customHeight="1" x14ac:dyDescent="0.15">
      <c r="B725" s="107" t="s">
        <v>920</v>
      </c>
      <c r="C725" s="107" t="s">
        <v>1238</v>
      </c>
      <c r="D725" s="107" t="s">
        <v>2802</v>
      </c>
      <c r="E725" s="110" t="s">
        <v>2803</v>
      </c>
      <c r="F725" s="107" t="s">
        <v>304</v>
      </c>
      <c r="G725" s="87">
        <v>166</v>
      </c>
      <c r="H725" s="89">
        <v>0.36125344609999999</v>
      </c>
      <c r="I725" s="87">
        <v>4350278</v>
      </c>
      <c r="J725" s="89">
        <v>8.85</v>
      </c>
      <c r="K725" s="87">
        <v>170026277</v>
      </c>
    </row>
    <row r="726" spans="2:11" s="1" customFormat="1" ht="18.2" customHeight="1" x14ac:dyDescent="0.15">
      <c r="B726" s="107" t="s">
        <v>956</v>
      </c>
      <c r="C726" s="107" t="s">
        <v>1238</v>
      </c>
      <c r="D726" s="107" t="s">
        <v>2804</v>
      </c>
      <c r="E726" s="110" t="s">
        <v>2805</v>
      </c>
      <c r="F726" s="107" t="s">
        <v>301</v>
      </c>
      <c r="G726" s="87">
        <v>465</v>
      </c>
      <c r="H726" s="89">
        <v>1.8766246553999999</v>
      </c>
      <c r="I726" s="87">
        <v>26188248</v>
      </c>
      <c r="J726" s="89">
        <v>10.75</v>
      </c>
      <c r="K726" s="87">
        <v>109433442</v>
      </c>
    </row>
    <row r="727" spans="2:11" s="1" customFormat="1" ht="18.2" customHeight="1" x14ac:dyDescent="0.15">
      <c r="B727" s="107" t="s">
        <v>828</v>
      </c>
      <c r="C727" s="107" t="s">
        <v>1382</v>
      </c>
      <c r="D727" s="107" t="s">
        <v>2806</v>
      </c>
      <c r="E727" s="110" t="s">
        <v>2807</v>
      </c>
      <c r="F727" s="107" t="s">
        <v>343</v>
      </c>
      <c r="G727" s="87">
        <v>71</v>
      </c>
      <c r="H727" s="89">
        <v>1.7793554609</v>
      </c>
      <c r="I727" s="87">
        <v>1186474</v>
      </c>
      <c r="J727" s="89">
        <v>150</v>
      </c>
      <c r="K727" s="87">
        <v>17794439</v>
      </c>
    </row>
    <row r="728" spans="2:11" s="1" customFormat="1" ht="18.2" customHeight="1" x14ac:dyDescent="0.15">
      <c r="B728" s="107" t="s">
        <v>906</v>
      </c>
      <c r="C728" s="107" t="s">
        <v>1238</v>
      </c>
      <c r="D728" s="107" t="s">
        <v>2808</v>
      </c>
      <c r="E728" s="110" t="s">
        <v>2809</v>
      </c>
      <c r="F728" s="107" t="s">
        <v>290</v>
      </c>
      <c r="G728" s="87">
        <v>33</v>
      </c>
      <c r="H728" s="89">
        <v>0.25951033699999998</v>
      </c>
      <c r="I728" s="87">
        <v>777972</v>
      </c>
      <c r="J728" s="89">
        <v>32.5</v>
      </c>
      <c r="K728" s="87">
        <v>49419690</v>
      </c>
    </row>
    <row r="729" spans="2:11" s="1" customFormat="1" ht="18.2" customHeight="1" x14ac:dyDescent="0.15">
      <c r="B729" s="107" t="s">
        <v>787</v>
      </c>
      <c r="C729" s="107" t="s">
        <v>1238</v>
      </c>
      <c r="D729" s="107" t="s">
        <v>2810</v>
      </c>
      <c r="E729" s="110" t="s">
        <v>2811</v>
      </c>
      <c r="F729" s="107" t="s">
        <v>321</v>
      </c>
      <c r="G729" s="87">
        <v>101</v>
      </c>
      <c r="H729" s="89">
        <v>0.38692029589999999</v>
      </c>
      <c r="I729" s="87">
        <v>162833</v>
      </c>
      <c r="J729" s="89">
        <v>282</v>
      </c>
      <c r="K729" s="87">
        <v>12599785</v>
      </c>
    </row>
    <row r="730" spans="2:11" s="1" customFormat="1" ht="18.2" customHeight="1" x14ac:dyDescent="0.15">
      <c r="B730" s="107" t="s">
        <v>974</v>
      </c>
      <c r="C730" s="107" t="s">
        <v>1306</v>
      </c>
      <c r="D730" s="107" t="s">
        <v>2812</v>
      </c>
      <c r="E730" s="110" t="s">
        <v>2813</v>
      </c>
      <c r="F730" s="107" t="s">
        <v>319</v>
      </c>
      <c r="G730" s="87">
        <v>177</v>
      </c>
      <c r="H730" s="89">
        <v>2.6637210877999999</v>
      </c>
      <c r="I730" s="87">
        <v>1414737</v>
      </c>
      <c r="J730" s="89">
        <v>206</v>
      </c>
      <c r="K730" s="87">
        <v>5026091</v>
      </c>
    </row>
    <row r="731" spans="2:11" s="1" customFormat="1" ht="18.2" customHeight="1" x14ac:dyDescent="0.15">
      <c r="B731" s="107" t="s">
        <v>1083</v>
      </c>
      <c r="C731" s="107" t="s">
        <v>1242</v>
      </c>
      <c r="D731" s="107" t="s">
        <v>2814</v>
      </c>
      <c r="E731" s="110" t="s">
        <v>2815</v>
      </c>
      <c r="F731" s="107" t="s">
        <v>341</v>
      </c>
      <c r="G731" s="87">
        <v>86</v>
      </c>
      <c r="H731" s="89">
        <v>7.3132324700000001E-2</v>
      </c>
      <c r="I731" s="87">
        <v>3175671</v>
      </c>
      <c r="J731" s="89">
        <v>2.48</v>
      </c>
      <c r="K731" s="87">
        <v>162906850</v>
      </c>
    </row>
    <row r="732" spans="2:11" s="1" customFormat="1" ht="18.2" customHeight="1" x14ac:dyDescent="0.15">
      <c r="B732" s="107" t="s">
        <v>1039</v>
      </c>
      <c r="C732" s="107" t="s">
        <v>90</v>
      </c>
      <c r="D732" s="107" t="s">
        <v>2816</v>
      </c>
      <c r="E732" s="110" t="s">
        <v>2817</v>
      </c>
      <c r="F732" s="107" t="s">
        <v>78</v>
      </c>
      <c r="G732" s="87">
        <v>117</v>
      </c>
      <c r="H732" s="89">
        <v>0.26628360870000001</v>
      </c>
      <c r="I732" s="87">
        <v>6327232</v>
      </c>
      <c r="J732" s="89">
        <v>4.0999999999999996</v>
      </c>
      <c r="K732" s="87">
        <v>141089758</v>
      </c>
    </row>
    <row r="733" spans="2:11" s="1" customFormat="1" ht="18.2" customHeight="1" x14ac:dyDescent="0.15">
      <c r="B733" s="107" t="s">
        <v>576</v>
      </c>
      <c r="C733" s="107" t="s">
        <v>2818</v>
      </c>
      <c r="D733" s="107" t="s">
        <v>2819</v>
      </c>
      <c r="E733" s="110" t="s">
        <v>2820</v>
      </c>
      <c r="F733" s="107" t="s">
        <v>309</v>
      </c>
      <c r="G733" s="87">
        <v>247</v>
      </c>
      <c r="H733" s="89">
        <v>4.9012423075999996</v>
      </c>
      <c r="I733" s="87">
        <v>1818754</v>
      </c>
      <c r="J733" s="89">
        <v>272</v>
      </c>
      <c r="K733" s="87">
        <v>55907513</v>
      </c>
    </row>
    <row r="734" spans="2:11" s="1" customFormat="1" ht="18.2" customHeight="1" x14ac:dyDescent="0.15">
      <c r="B734" s="107" t="s">
        <v>963</v>
      </c>
      <c r="C734" s="107" t="s">
        <v>1238</v>
      </c>
      <c r="D734" s="107" t="s">
        <v>2821</v>
      </c>
      <c r="E734" s="110" t="s">
        <v>2822</v>
      </c>
      <c r="F734" s="107" t="s">
        <v>309</v>
      </c>
      <c r="G734" s="87">
        <v>37</v>
      </c>
      <c r="H734" s="89">
        <v>9.8361213099999997E-2</v>
      </c>
      <c r="I734" s="87">
        <v>4785429</v>
      </c>
      <c r="J734" s="89">
        <v>2</v>
      </c>
      <c r="K734" s="87">
        <v>575295801</v>
      </c>
    </row>
    <row r="735" spans="2:11" s="1" customFormat="1" ht="18.2" customHeight="1" x14ac:dyDescent="0.15">
      <c r="B735" s="107" t="s">
        <v>166</v>
      </c>
      <c r="C735" s="107" t="s">
        <v>1251</v>
      </c>
      <c r="D735" s="107" t="s">
        <v>2823</v>
      </c>
      <c r="E735" s="110" t="s">
        <v>2824</v>
      </c>
      <c r="F735" s="107" t="s">
        <v>319</v>
      </c>
      <c r="G735" s="87">
        <v>2354</v>
      </c>
      <c r="H735" s="89">
        <v>62.693658055999997</v>
      </c>
      <c r="I735" s="87">
        <v>14201141</v>
      </c>
      <c r="J735" s="89">
        <v>500</v>
      </c>
      <c r="K735" s="87">
        <v>131402276</v>
      </c>
    </row>
    <row r="736" spans="2:11" s="1" customFormat="1" ht="18.2" customHeight="1" x14ac:dyDescent="0.15">
      <c r="B736" s="107" t="s">
        <v>278</v>
      </c>
      <c r="C736" s="107" t="s">
        <v>2752</v>
      </c>
      <c r="D736" s="107" t="s">
        <v>2825</v>
      </c>
      <c r="E736" s="110" t="s">
        <v>2826</v>
      </c>
      <c r="F736" s="107" t="s">
        <v>290</v>
      </c>
      <c r="G736" s="87">
        <v>82</v>
      </c>
      <c r="H736" s="89">
        <v>4.2153248400000003E-2</v>
      </c>
      <c r="I736" s="87">
        <v>5741823</v>
      </c>
      <c r="J736" s="89" t="s">
        <v>38</v>
      </c>
      <c r="K736" s="87" t="s">
        <v>38</v>
      </c>
    </row>
    <row r="737" spans="2:11" s="1" customFormat="1" ht="18.2" customHeight="1" x14ac:dyDescent="0.15">
      <c r="B737" s="107" t="s">
        <v>1090</v>
      </c>
      <c r="C737" s="107" t="s">
        <v>2827</v>
      </c>
      <c r="D737" s="107" t="s">
        <v>2828</v>
      </c>
      <c r="E737" s="110" t="s">
        <v>2829</v>
      </c>
      <c r="F737" s="107" t="s">
        <v>290</v>
      </c>
      <c r="G737" s="87">
        <v>81</v>
      </c>
      <c r="H737" s="89">
        <v>0.1260449324</v>
      </c>
      <c r="I737" s="87">
        <v>2179694</v>
      </c>
      <c r="J737" s="89">
        <v>6</v>
      </c>
      <c r="K737" s="87">
        <v>63728042</v>
      </c>
    </row>
    <row r="738" spans="2:11" s="1" customFormat="1" ht="18.2" customHeight="1" x14ac:dyDescent="0.15">
      <c r="B738" s="107" t="s">
        <v>651</v>
      </c>
      <c r="C738" s="107" t="s">
        <v>1238</v>
      </c>
      <c r="D738" s="107" t="s">
        <v>2830</v>
      </c>
      <c r="E738" s="110" t="s">
        <v>2831</v>
      </c>
      <c r="F738" s="107" t="s">
        <v>355</v>
      </c>
      <c r="G738" s="87">
        <v>272</v>
      </c>
      <c r="H738" s="89">
        <v>7.9557203253999997</v>
      </c>
      <c r="I738" s="87">
        <v>4859215</v>
      </c>
      <c r="J738" s="89">
        <v>164</v>
      </c>
      <c r="K738" s="87">
        <v>51261685</v>
      </c>
    </row>
    <row r="739" spans="2:11" s="1" customFormat="1" ht="18.2" customHeight="1" x14ac:dyDescent="0.15">
      <c r="B739" s="107" t="s">
        <v>542</v>
      </c>
      <c r="C739" s="107" t="s">
        <v>1238</v>
      </c>
      <c r="D739" s="107" t="s">
        <v>2832</v>
      </c>
      <c r="E739" s="110" t="s">
        <v>2833</v>
      </c>
      <c r="F739" s="107" t="s">
        <v>225</v>
      </c>
      <c r="G739" s="87">
        <v>1870</v>
      </c>
      <c r="H739" s="89">
        <v>5.9304413436000001</v>
      </c>
      <c r="I739" s="87">
        <v>3727322</v>
      </c>
      <c r="J739" s="89">
        <v>151.19999999999999</v>
      </c>
      <c r="K739" s="87">
        <v>132691291</v>
      </c>
    </row>
    <row r="740" spans="2:11" s="1" customFormat="1" ht="18.2" customHeight="1" x14ac:dyDescent="0.15">
      <c r="B740" s="107" t="s">
        <v>619</v>
      </c>
      <c r="C740" s="107" t="s">
        <v>90</v>
      </c>
      <c r="D740" s="107" t="s">
        <v>2834</v>
      </c>
      <c r="E740" s="110" t="s">
        <v>2835</v>
      </c>
      <c r="F740" s="107" t="s">
        <v>78</v>
      </c>
      <c r="G740" s="87">
        <v>156</v>
      </c>
      <c r="H740" s="89">
        <v>3.9156203162000001</v>
      </c>
      <c r="I740" s="87">
        <v>3187765</v>
      </c>
      <c r="J740" s="89">
        <v>128.5</v>
      </c>
      <c r="K740" s="87">
        <v>80650049</v>
      </c>
    </row>
    <row r="741" spans="2:11" s="1" customFormat="1" ht="18.2" customHeight="1" x14ac:dyDescent="0.15">
      <c r="B741" s="107" t="s">
        <v>837</v>
      </c>
      <c r="C741" s="107" t="s">
        <v>1818</v>
      </c>
      <c r="D741" s="107" t="s">
        <v>2836</v>
      </c>
      <c r="E741" s="110" t="s">
        <v>2837</v>
      </c>
      <c r="F741" s="107" t="s">
        <v>290</v>
      </c>
      <c r="G741" s="87">
        <v>739</v>
      </c>
      <c r="H741" s="89">
        <v>3.0882527421999999</v>
      </c>
      <c r="I741" s="87">
        <v>34137793</v>
      </c>
      <c r="J741" s="89">
        <v>9.25</v>
      </c>
      <c r="K741" s="87">
        <v>270019045</v>
      </c>
    </row>
    <row r="742" spans="2:11" s="1" customFormat="1" ht="18.2" customHeight="1" x14ac:dyDescent="0.15">
      <c r="B742" s="107" t="s">
        <v>1165</v>
      </c>
      <c r="C742" s="107" t="s">
        <v>1267</v>
      </c>
      <c r="D742" s="107" t="s">
        <v>2838</v>
      </c>
      <c r="E742" s="110" t="s">
        <v>2839</v>
      </c>
      <c r="F742" s="107" t="s">
        <v>86</v>
      </c>
      <c r="G742" s="87">
        <v>39</v>
      </c>
      <c r="H742" s="89">
        <v>1.92473139E-2</v>
      </c>
      <c r="I742" s="87">
        <v>8726628</v>
      </c>
      <c r="J742" s="89">
        <v>0.22</v>
      </c>
      <c r="K742" s="87">
        <v>478727565</v>
      </c>
    </row>
    <row r="743" spans="2:11" s="1" customFormat="1" ht="18.2" customHeight="1" x14ac:dyDescent="0.15">
      <c r="B743" s="107" t="s">
        <v>73</v>
      </c>
      <c r="C743" s="107" t="s">
        <v>75</v>
      </c>
      <c r="D743" s="107" t="s">
        <v>2840</v>
      </c>
      <c r="E743" s="110" t="s">
        <v>74</v>
      </c>
      <c r="F743" s="107" t="s">
        <v>78</v>
      </c>
      <c r="G743" s="87">
        <v>455</v>
      </c>
      <c r="H743" s="89">
        <v>1.7661676965999999</v>
      </c>
      <c r="I743" s="87">
        <v>4553346</v>
      </c>
      <c r="J743" s="89">
        <v>39.5</v>
      </c>
      <c r="K743" s="87">
        <v>135235066</v>
      </c>
    </row>
    <row r="744" spans="2:11" s="1" customFormat="1" ht="18.2" customHeight="1" x14ac:dyDescent="0.15">
      <c r="B744" s="107" t="s">
        <v>695</v>
      </c>
      <c r="C744" s="107" t="s">
        <v>1251</v>
      </c>
      <c r="D744" s="107" t="s">
        <v>2841</v>
      </c>
      <c r="E744" s="110" t="s">
        <v>2842</v>
      </c>
      <c r="F744" s="107" t="s">
        <v>78</v>
      </c>
      <c r="G744" s="87">
        <v>78</v>
      </c>
      <c r="H744" s="89">
        <v>0.52070284499999997</v>
      </c>
      <c r="I744" s="87">
        <v>4447913</v>
      </c>
      <c r="J744" s="89">
        <v>11.25</v>
      </c>
      <c r="K744" s="87">
        <v>571385237</v>
      </c>
    </row>
    <row r="745" spans="2:11" s="1" customFormat="1" ht="18.2" customHeight="1" x14ac:dyDescent="0.15">
      <c r="B745" s="107" t="s">
        <v>674</v>
      </c>
      <c r="C745" s="107" t="s">
        <v>1245</v>
      </c>
      <c r="D745" s="107" t="s">
        <v>2843</v>
      </c>
      <c r="E745" s="110" t="s">
        <v>2844</v>
      </c>
      <c r="F745" s="107" t="s">
        <v>321</v>
      </c>
      <c r="G745" s="87">
        <v>459</v>
      </c>
      <c r="H745" s="89">
        <v>2.7735450912999999</v>
      </c>
      <c r="I745" s="87">
        <v>3330421</v>
      </c>
      <c r="J745" s="89">
        <v>87.25</v>
      </c>
      <c r="K745" s="87">
        <v>85295565</v>
      </c>
    </row>
    <row r="746" spans="2:11" s="1" customFormat="1" ht="18.2" customHeight="1" x14ac:dyDescent="0.15">
      <c r="B746" s="107" t="s">
        <v>766</v>
      </c>
      <c r="C746" s="107" t="s">
        <v>1238</v>
      </c>
      <c r="D746" s="107" t="s">
        <v>2845</v>
      </c>
      <c r="E746" s="110" t="s">
        <v>2846</v>
      </c>
      <c r="F746" s="107" t="s">
        <v>290</v>
      </c>
      <c r="G746" s="87">
        <v>53</v>
      </c>
      <c r="H746" s="89">
        <v>0.35379490699999999</v>
      </c>
      <c r="I746" s="87">
        <v>430745</v>
      </c>
      <c r="J746" s="89">
        <v>80</v>
      </c>
      <c r="K746" s="87">
        <v>49198609</v>
      </c>
    </row>
    <row r="747" spans="2:11" s="1" customFormat="1" ht="18.2" customHeight="1" x14ac:dyDescent="0.15">
      <c r="B747" s="107" t="s">
        <v>520</v>
      </c>
      <c r="C747" s="107" t="s">
        <v>1238</v>
      </c>
      <c r="D747" s="107" t="s">
        <v>2847</v>
      </c>
      <c r="E747" s="110" t="s">
        <v>2848</v>
      </c>
      <c r="F747" s="107" t="s">
        <v>321</v>
      </c>
      <c r="G747" s="87">
        <v>145</v>
      </c>
      <c r="H747" s="89">
        <v>13.453254984000001</v>
      </c>
      <c r="I747" s="87">
        <v>8891502</v>
      </c>
      <c r="J747" s="89">
        <v>155</v>
      </c>
      <c r="K747" s="87">
        <v>167450893</v>
      </c>
    </row>
    <row r="748" spans="2:11" s="1" customFormat="1" ht="18.2" customHeight="1" x14ac:dyDescent="0.15">
      <c r="B748" s="107" t="s">
        <v>534</v>
      </c>
      <c r="C748" s="107" t="s">
        <v>1251</v>
      </c>
      <c r="D748" s="107" t="s">
        <v>2849</v>
      </c>
      <c r="E748" s="110" t="s">
        <v>2850</v>
      </c>
      <c r="F748" s="107" t="s">
        <v>343</v>
      </c>
      <c r="G748" s="87">
        <v>532</v>
      </c>
      <c r="H748" s="89">
        <v>10.965359462</v>
      </c>
      <c r="I748" s="87">
        <v>4750184</v>
      </c>
      <c r="J748" s="89">
        <v>226.5</v>
      </c>
      <c r="K748" s="87">
        <v>96782296</v>
      </c>
    </row>
    <row r="749" spans="2:11" s="1" customFormat="1" ht="18.2" customHeight="1" x14ac:dyDescent="0.15">
      <c r="B749" s="107" t="s">
        <v>866</v>
      </c>
      <c r="C749" s="107" t="s">
        <v>1270</v>
      </c>
      <c r="D749" s="107" t="s">
        <v>2851</v>
      </c>
      <c r="E749" s="110" t="s">
        <v>2852</v>
      </c>
      <c r="F749" s="107" t="s">
        <v>309</v>
      </c>
      <c r="G749" s="87">
        <v>87</v>
      </c>
      <c r="H749" s="89">
        <v>0.24484364049999999</v>
      </c>
      <c r="I749" s="87">
        <v>1188311</v>
      </c>
      <c r="J749" s="89">
        <v>19.8</v>
      </c>
      <c r="K749" s="87">
        <v>106509995</v>
      </c>
    </row>
    <row r="750" spans="2:11" s="1" customFormat="1" ht="18.2" customHeight="1" x14ac:dyDescent="0.15">
      <c r="B750" s="107" t="s">
        <v>1103</v>
      </c>
      <c r="C750" s="107" t="s">
        <v>1267</v>
      </c>
      <c r="D750" s="107" t="s">
        <v>2853</v>
      </c>
      <c r="E750" s="110" t="s">
        <v>2854</v>
      </c>
      <c r="F750" s="107" t="s">
        <v>86</v>
      </c>
      <c r="G750" s="87">
        <v>376</v>
      </c>
      <c r="H750" s="89">
        <v>0.85024705109999998</v>
      </c>
      <c r="I750" s="87">
        <v>209765623</v>
      </c>
      <c r="J750" s="89">
        <v>0.315</v>
      </c>
      <c r="K750" s="87">
        <v>1076646851</v>
      </c>
    </row>
    <row r="751" spans="2:11" s="1" customFormat="1" ht="18.2" customHeight="1" x14ac:dyDescent="0.15">
      <c r="B751" s="107" t="s">
        <v>489</v>
      </c>
      <c r="C751" s="107" t="s">
        <v>1238</v>
      </c>
      <c r="D751" s="107" t="s">
        <v>2855</v>
      </c>
      <c r="E751" s="110" t="s">
        <v>2856</v>
      </c>
      <c r="F751" s="107" t="s">
        <v>485</v>
      </c>
      <c r="G751" s="87">
        <v>249</v>
      </c>
      <c r="H751" s="89">
        <v>2.3387043339</v>
      </c>
      <c r="I751" s="87">
        <v>687221</v>
      </c>
      <c r="J751" s="89">
        <v>334</v>
      </c>
      <c r="K751" s="87">
        <v>116330497</v>
      </c>
    </row>
    <row r="752" spans="2:11" s="1" customFormat="1" ht="18.2" customHeight="1" x14ac:dyDescent="0.15">
      <c r="B752" s="107" t="s">
        <v>764</v>
      </c>
      <c r="C752" s="107" t="s">
        <v>1238</v>
      </c>
      <c r="D752" s="107" t="s">
        <v>2857</v>
      </c>
      <c r="E752" s="110" t="s">
        <v>2858</v>
      </c>
      <c r="F752" s="107" t="s">
        <v>338</v>
      </c>
      <c r="G752" s="87">
        <v>61</v>
      </c>
      <c r="H752" s="89">
        <v>0.2309673639</v>
      </c>
      <c r="I752" s="87">
        <v>840210</v>
      </c>
      <c r="J752" s="89">
        <v>27.4</v>
      </c>
      <c r="K752" s="87">
        <v>145454118</v>
      </c>
    </row>
    <row r="753" spans="2:11" s="1" customFormat="1" ht="18.2" customHeight="1" x14ac:dyDescent="0.15">
      <c r="B753" s="107" t="s">
        <v>1186</v>
      </c>
      <c r="C753" s="107" t="s">
        <v>90</v>
      </c>
      <c r="D753" s="107" t="s">
        <v>2859</v>
      </c>
      <c r="E753" s="110" t="s">
        <v>2860</v>
      </c>
      <c r="F753" s="107" t="s">
        <v>186</v>
      </c>
      <c r="G753" s="87">
        <v>4</v>
      </c>
      <c r="H753" s="89">
        <v>6.1451099999999999E-4</v>
      </c>
      <c r="I753" s="87">
        <v>409674</v>
      </c>
      <c r="J753" s="89">
        <v>0.27500000000000002</v>
      </c>
      <c r="K753" s="87">
        <v>184347070</v>
      </c>
    </row>
    <row r="754" spans="2:11" s="1" customFormat="1" ht="18.2" customHeight="1" x14ac:dyDescent="0.15">
      <c r="B754" s="107" t="s">
        <v>557</v>
      </c>
      <c r="C754" s="107" t="s">
        <v>1286</v>
      </c>
      <c r="D754" s="107" t="s">
        <v>2861</v>
      </c>
      <c r="E754" s="110" t="s">
        <v>2862</v>
      </c>
      <c r="F754" s="107" t="s">
        <v>321</v>
      </c>
      <c r="G754" s="87">
        <v>66</v>
      </c>
      <c r="H754" s="89">
        <v>0.30751400899999998</v>
      </c>
      <c r="I754" s="87">
        <v>247955</v>
      </c>
      <c r="J754" s="89">
        <v>120</v>
      </c>
      <c r="K754" s="87">
        <v>148486076</v>
      </c>
    </row>
    <row r="755" spans="2:11" s="1" customFormat="1" ht="18.2" customHeight="1" x14ac:dyDescent="0.15">
      <c r="B755" s="107" t="s">
        <v>953</v>
      </c>
      <c r="C755" s="107" t="s">
        <v>1252</v>
      </c>
      <c r="D755" s="107" t="s">
        <v>2863</v>
      </c>
      <c r="E755" s="110" t="s">
        <v>2864</v>
      </c>
      <c r="F755" s="107" t="s">
        <v>301</v>
      </c>
      <c r="G755" s="87">
        <v>4763</v>
      </c>
      <c r="H755" s="89">
        <v>13.488249912300001</v>
      </c>
      <c r="I755" s="87">
        <v>1018550715</v>
      </c>
      <c r="J755" s="89">
        <v>1.05</v>
      </c>
      <c r="K755" s="87">
        <v>1171971322</v>
      </c>
    </row>
    <row r="756" spans="2:11" s="1" customFormat="1" ht="18.2" customHeight="1" x14ac:dyDescent="0.15">
      <c r="B756" s="107" t="s">
        <v>945</v>
      </c>
      <c r="C756" s="107" t="s">
        <v>1245</v>
      </c>
      <c r="D756" s="107" t="s">
        <v>2865</v>
      </c>
      <c r="E756" s="110" t="s">
        <v>2866</v>
      </c>
      <c r="F756" s="107" t="s">
        <v>336</v>
      </c>
      <c r="G756" s="87">
        <v>69</v>
      </c>
      <c r="H756" s="89">
        <v>0.2250034712</v>
      </c>
      <c r="I756" s="87">
        <v>182235</v>
      </c>
      <c r="J756" s="89">
        <v>117.5</v>
      </c>
      <c r="K756" s="87">
        <v>11083750</v>
      </c>
    </row>
    <row r="757" spans="2:11" s="1" customFormat="1" ht="18.2" customHeight="1" x14ac:dyDescent="0.15">
      <c r="B757" s="107" t="s">
        <v>717</v>
      </c>
      <c r="C757" s="107" t="s">
        <v>1504</v>
      </c>
      <c r="D757" s="107" t="s">
        <v>2867</v>
      </c>
      <c r="E757" s="110" t="s">
        <v>2868</v>
      </c>
      <c r="F757" s="107" t="s">
        <v>301</v>
      </c>
      <c r="G757" s="87">
        <v>85</v>
      </c>
      <c r="H757" s="89">
        <v>9.4632616500000002E-2</v>
      </c>
      <c r="I757" s="87">
        <v>221999</v>
      </c>
      <c r="J757" s="89">
        <v>40</v>
      </c>
      <c r="K757" s="87">
        <v>136654516</v>
      </c>
    </row>
    <row r="758" spans="2:11" s="1" customFormat="1" ht="18.2" customHeight="1" x14ac:dyDescent="0.15">
      <c r="B758" s="107" t="s">
        <v>908</v>
      </c>
      <c r="C758" s="107" t="s">
        <v>1270</v>
      </c>
      <c r="D758" s="107" t="s">
        <v>2869</v>
      </c>
      <c r="E758" s="110" t="s">
        <v>2870</v>
      </c>
      <c r="F758" s="107" t="s">
        <v>355</v>
      </c>
      <c r="G758" s="87">
        <v>318</v>
      </c>
      <c r="H758" s="89">
        <v>0.80345814429999995</v>
      </c>
      <c r="I758" s="87">
        <v>19353346</v>
      </c>
      <c r="J758" s="89">
        <v>3.55</v>
      </c>
      <c r="K758" s="87">
        <v>450180185</v>
      </c>
    </row>
    <row r="759" spans="2:11" s="1" customFormat="1" ht="18.2" customHeight="1" x14ac:dyDescent="0.15">
      <c r="B759" s="107" t="s">
        <v>642</v>
      </c>
      <c r="C759" s="107" t="s">
        <v>1239</v>
      </c>
      <c r="D759" s="107" t="s">
        <v>2871</v>
      </c>
      <c r="E759" s="110" t="s">
        <v>2872</v>
      </c>
      <c r="F759" s="107" t="s">
        <v>309</v>
      </c>
      <c r="G759" s="87">
        <v>37</v>
      </c>
      <c r="H759" s="89">
        <v>0.139813508</v>
      </c>
      <c r="I759" s="87">
        <v>44279</v>
      </c>
      <c r="J759" s="89">
        <v>4.04</v>
      </c>
      <c r="K759" s="87">
        <v>29185831</v>
      </c>
    </row>
    <row r="760" spans="2:11" s="1" customFormat="1" ht="18.2" customHeight="1" x14ac:dyDescent="0.15">
      <c r="B760" s="107" t="s">
        <v>1175</v>
      </c>
      <c r="C760" s="107" t="s">
        <v>1239</v>
      </c>
      <c r="D760" s="107" t="s">
        <v>2873</v>
      </c>
      <c r="E760" s="110" t="s">
        <v>2874</v>
      </c>
      <c r="F760" s="107" t="s">
        <v>355</v>
      </c>
      <c r="G760" s="87">
        <v>191</v>
      </c>
      <c r="H760" s="89">
        <v>0.40788224540000001</v>
      </c>
      <c r="I760" s="87">
        <v>61630899</v>
      </c>
      <c r="J760" s="89">
        <v>0.625</v>
      </c>
      <c r="K760" s="87">
        <v>133451543</v>
      </c>
    </row>
    <row r="761" spans="2:11" s="1" customFormat="1" ht="18.2" customHeight="1" x14ac:dyDescent="0.15">
      <c r="B761" s="107" t="s">
        <v>835</v>
      </c>
      <c r="C761" s="107" t="s">
        <v>1245</v>
      </c>
      <c r="D761" s="107" t="s">
        <v>2875</v>
      </c>
      <c r="E761" s="110" t="s">
        <v>2876</v>
      </c>
      <c r="F761" s="107" t="s">
        <v>91</v>
      </c>
      <c r="G761" s="87">
        <v>555</v>
      </c>
      <c r="H761" s="89">
        <v>3.1529008394</v>
      </c>
      <c r="I761" s="87">
        <v>22456489</v>
      </c>
      <c r="J761" s="89">
        <v>13.875</v>
      </c>
      <c r="K761" s="87">
        <v>182186111</v>
      </c>
    </row>
    <row r="762" spans="2:11" s="1" customFormat="1" ht="18.2" customHeight="1" x14ac:dyDescent="0.15">
      <c r="B762" s="107" t="s">
        <v>475</v>
      </c>
      <c r="C762" s="107" t="s">
        <v>1390</v>
      </c>
      <c r="D762" s="107" t="s">
        <v>2877</v>
      </c>
      <c r="E762" s="110" t="s">
        <v>2878</v>
      </c>
      <c r="F762" s="107" t="s">
        <v>332</v>
      </c>
      <c r="G762" s="87">
        <v>49</v>
      </c>
      <c r="H762" s="89">
        <v>0.14837139990000001</v>
      </c>
      <c r="I762" s="87">
        <v>125155</v>
      </c>
      <c r="J762" s="89">
        <v>115</v>
      </c>
      <c r="K762" s="87">
        <v>388474976</v>
      </c>
    </row>
    <row r="763" spans="2:11" s="1" customFormat="1" ht="18.2" customHeight="1" x14ac:dyDescent="0.15">
      <c r="B763" s="107" t="s">
        <v>1095</v>
      </c>
      <c r="C763" s="107" t="s">
        <v>1242</v>
      </c>
      <c r="D763" s="107" t="s">
        <v>2879</v>
      </c>
      <c r="E763" s="110" t="s">
        <v>2880</v>
      </c>
      <c r="F763" s="107" t="s">
        <v>485</v>
      </c>
      <c r="G763" s="87">
        <v>50</v>
      </c>
      <c r="H763" s="89">
        <v>0.1418282327</v>
      </c>
      <c r="I763" s="87">
        <v>343087</v>
      </c>
      <c r="J763" s="89">
        <v>44</v>
      </c>
      <c r="K763" s="87">
        <v>8475077</v>
      </c>
    </row>
    <row r="764" spans="2:11" s="1" customFormat="1" ht="18.2" customHeight="1" x14ac:dyDescent="0.15">
      <c r="B764" s="107" t="s">
        <v>747</v>
      </c>
      <c r="C764" s="107" t="s">
        <v>1333</v>
      </c>
      <c r="D764" s="107" t="s">
        <v>2881</v>
      </c>
      <c r="E764" s="110" t="s">
        <v>2882</v>
      </c>
      <c r="F764" s="107" t="s">
        <v>355</v>
      </c>
      <c r="G764" s="87">
        <v>1119</v>
      </c>
      <c r="H764" s="89">
        <v>5.8696044825999998</v>
      </c>
      <c r="I764" s="87">
        <v>25170369</v>
      </c>
      <c r="J764" s="89">
        <v>27.5</v>
      </c>
      <c r="K764" s="87">
        <v>160703095</v>
      </c>
    </row>
    <row r="765" spans="2:11" s="1" customFormat="1" ht="18.2" customHeight="1" x14ac:dyDescent="0.15">
      <c r="B765" s="107" t="s">
        <v>1045</v>
      </c>
      <c r="C765" s="107" t="s">
        <v>2330</v>
      </c>
      <c r="D765" s="107" t="s">
        <v>2883</v>
      </c>
      <c r="E765" s="110" t="s">
        <v>2884</v>
      </c>
      <c r="F765" s="107" t="s">
        <v>355</v>
      </c>
      <c r="G765" s="87">
        <v>1482</v>
      </c>
      <c r="H765" s="89">
        <v>3.4481335482</v>
      </c>
      <c r="I765" s="87">
        <v>589507613</v>
      </c>
      <c r="J765" s="89">
        <v>0.48</v>
      </c>
      <c r="K765" s="87">
        <v>1104605208</v>
      </c>
    </row>
    <row r="766" spans="2:11" s="1" customFormat="1" ht="18.2" customHeight="1" x14ac:dyDescent="0.15">
      <c r="B766" s="107" t="s">
        <v>709</v>
      </c>
      <c r="C766" s="107" t="s">
        <v>1238</v>
      </c>
      <c r="D766" s="107" t="s">
        <v>2885</v>
      </c>
      <c r="E766" s="110" t="s">
        <v>2886</v>
      </c>
      <c r="F766" s="107" t="s">
        <v>512</v>
      </c>
      <c r="G766" s="87">
        <v>1330</v>
      </c>
      <c r="H766" s="89">
        <v>6.1518875897000003</v>
      </c>
      <c r="I766" s="87">
        <v>82808328</v>
      </c>
      <c r="J766" s="89">
        <v>7.3</v>
      </c>
      <c r="K766" s="87">
        <v>779178719</v>
      </c>
    </row>
    <row r="767" spans="2:11" s="1" customFormat="1" ht="18.2" customHeight="1" x14ac:dyDescent="0.15">
      <c r="B767" s="107" t="s">
        <v>932</v>
      </c>
      <c r="C767" s="107" t="s">
        <v>1934</v>
      </c>
      <c r="D767" s="107" t="s">
        <v>2887</v>
      </c>
      <c r="E767" s="110" t="s">
        <v>2888</v>
      </c>
      <c r="F767" s="107" t="s">
        <v>485</v>
      </c>
      <c r="G767" s="87">
        <v>42</v>
      </c>
      <c r="H767" s="89">
        <v>0.1394037384</v>
      </c>
      <c r="I767" s="87">
        <v>146979</v>
      </c>
      <c r="J767" s="89">
        <v>95</v>
      </c>
      <c r="K767" s="87">
        <v>14772372</v>
      </c>
    </row>
    <row r="768" spans="2:11" s="1" customFormat="1" ht="18.2" customHeight="1" x14ac:dyDescent="0.15">
      <c r="B768" s="107" t="s">
        <v>533</v>
      </c>
      <c r="C768" s="107" t="s">
        <v>1345</v>
      </c>
      <c r="D768" s="107" t="s">
        <v>2889</v>
      </c>
      <c r="E768" s="110" t="s">
        <v>2890</v>
      </c>
      <c r="F768" s="107" t="s">
        <v>290</v>
      </c>
      <c r="G768" s="87">
        <v>400</v>
      </c>
      <c r="H768" s="89">
        <v>12.131558028500001</v>
      </c>
      <c r="I768" s="87">
        <v>1667738</v>
      </c>
      <c r="J768" s="89">
        <v>765</v>
      </c>
      <c r="K768" s="87">
        <v>28811897</v>
      </c>
    </row>
    <row r="769" spans="2:11" s="1" customFormat="1" ht="18.2" customHeight="1" x14ac:dyDescent="0.15">
      <c r="B769" s="107" t="s">
        <v>1179</v>
      </c>
      <c r="C769" s="107" t="s">
        <v>90</v>
      </c>
      <c r="D769" s="107" t="s">
        <v>2891</v>
      </c>
      <c r="E769" s="110" t="s">
        <v>2892</v>
      </c>
      <c r="F769" s="107" t="s">
        <v>455</v>
      </c>
      <c r="G769" s="87">
        <v>44</v>
      </c>
      <c r="H769" s="89">
        <v>3.4453901100000003E-2</v>
      </c>
      <c r="I769" s="87">
        <v>23395334</v>
      </c>
      <c r="J769" s="89">
        <v>0.14499999999999999</v>
      </c>
      <c r="K769" s="87">
        <v>487690380</v>
      </c>
    </row>
    <row r="770" spans="2:11" s="1" customFormat="1" ht="18.2" customHeight="1" x14ac:dyDescent="0.15">
      <c r="B770" s="107" t="s">
        <v>987</v>
      </c>
      <c r="C770" s="107" t="s">
        <v>1238</v>
      </c>
      <c r="D770" s="107" t="s">
        <v>2893</v>
      </c>
      <c r="E770" s="110" t="s">
        <v>2894</v>
      </c>
      <c r="F770" s="107" t="s">
        <v>485</v>
      </c>
      <c r="G770" s="87">
        <v>76</v>
      </c>
      <c r="H770" s="89">
        <v>0.28554048659999998</v>
      </c>
      <c r="I770" s="87">
        <v>1270525</v>
      </c>
      <c r="J770" s="89">
        <v>19.5</v>
      </c>
      <c r="K770" s="87">
        <v>49975002</v>
      </c>
    </row>
    <row r="771" spans="2:11" s="1" customFormat="1" ht="18.2" customHeight="1" x14ac:dyDescent="0.15">
      <c r="B771" s="107" t="s">
        <v>969</v>
      </c>
      <c r="C771" s="107" t="s">
        <v>1245</v>
      </c>
      <c r="D771" s="107" t="s">
        <v>2895</v>
      </c>
      <c r="E771" s="110" t="s">
        <v>2896</v>
      </c>
      <c r="F771" s="107" t="s">
        <v>776</v>
      </c>
      <c r="G771" s="87">
        <v>62</v>
      </c>
      <c r="H771" s="89">
        <v>0.1365674687</v>
      </c>
      <c r="I771" s="87">
        <v>197687</v>
      </c>
      <c r="J771" s="89">
        <v>67</v>
      </c>
      <c r="K771" s="87">
        <v>16307282</v>
      </c>
    </row>
    <row r="772" spans="2:11" s="1" customFormat="1" ht="18.2" customHeight="1" x14ac:dyDescent="0.15">
      <c r="B772" s="107" t="s">
        <v>684</v>
      </c>
      <c r="C772" s="107" t="s">
        <v>2335</v>
      </c>
      <c r="D772" s="107" t="s">
        <v>2897</v>
      </c>
      <c r="E772" s="110" t="s">
        <v>2898</v>
      </c>
      <c r="F772" s="107" t="s">
        <v>355</v>
      </c>
      <c r="G772" s="87">
        <v>2</v>
      </c>
      <c r="H772" s="89">
        <v>1.2542299999999999E-2</v>
      </c>
      <c r="I772" s="87">
        <v>11340</v>
      </c>
      <c r="J772" s="89">
        <v>97.5</v>
      </c>
      <c r="K772" s="87">
        <v>72542071</v>
      </c>
    </row>
    <row r="773" spans="2:11" s="1" customFormat="1" ht="18.2" customHeight="1" x14ac:dyDescent="0.15">
      <c r="B773" s="107" t="s">
        <v>737</v>
      </c>
      <c r="C773" s="107" t="s">
        <v>1245</v>
      </c>
      <c r="D773" s="107" t="s">
        <v>2899</v>
      </c>
      <c r="E773" s="110" t="s">
        <v>2900</v>
      </c>
      <c r="F773" s="107" t="s">
        <v>350</v>
      </c>
      <c r="G773" s="87">
        <v>1507</v>
      </c>
      <c r="H773" s="89">
        <v>7.1524291216</v>
      </c>
      <c r="I773" s="87">
        <v>11575863</v>
      </c>
      <c r="J773" s="89">
        <v>53.5</v>
      </c>
      <c r="K773" s="87">
        <v>87158508</v>
      </c>
    </row>
    <row r="774" spans="2:11" s="1" customFormat="1" ht="18.2" customHeight="1" x14ac:dyDescent="0.15">
      <c r="B774" s="107" t="s">
        <v>172</v>
      </c>
      <c r="C774" s="107" t="s">
        <v>2901</v>
      </c>
      <c r="D774" s="107" t="s">
        <v>2902</v>
      </c>
      <c r="E774" s="110" t="s">
        <v>2903</v>
      </c>
      <c r="F774" s="107" t="s">
        <v>321</v>
      </c>
      <c r="G774" s="87">
        <v>1819</v>
      </c>
      <c r="H774" s="89">
        <v>19.5630110496</v>
      </c>
      <c r="I774" s="87">
        <v>10115566</v>
      </c>
      <c r="J774" s="89">
        <v>202</v>
      </c>
      <c r="K774" s="87">
        <v>131978164</v>
      </c>
    </row>
    <row r="775" spans="2:11" s="1" customFormat="1" ht="18.2" customHeight="1" x14ac:dyDescent="0.15">
      <c r="B775" s="107" t="s">
        <v>586</v>
      </c>
      <c r="C775" s="107" t="s">
        <v>1242</v>
      </c>
      <c r="D775" s="107" t="s">
        <v>2904</v>
      </c>
      <c r="E775" s="110" t="s">
        <v>2905</v>
      </c>
      <c r="F775" s="107" t="s">
        <v>290</v>
      </c>
      <c r="G775" s="87">
        <v>129</v>
      </c>
      <c r="H775" s="89">
        <v>19.5465532057</v>
      </c>
      <c r="I775" s="87">
        <v>30929354</v>
      </c>
      <c r="J775" s="89">
        <v>71.5</v>
      </c>
      <c r="K775" s="87">
        <v>202985782</v>
      </c>
    </row>
    <row r="776" spans="2:11" s="1" customFormat="1" ht="18.2" customHeight="1" x14ac:dyDescent="0.15">
      <c r="B776" s="107" t="s">
        <v>1093</v>
      </c>
      <c r="C776" s="107" t="s">
        <v>1245</v>
      </c>
      <c r="D776" s="107" t="s">
        <v>2906</v>
      </c>
      <c r="E776" s="110" t="s">
        <v>2907</v>
      </c>
      <c r="F776" s="107" t="s">
        <v>86</v>
      </c>
      <c r="G776" s="87">
        <v>48</v>
      </c>
      <c r="H776" s="89">
        <v>6.8789293099999996E-2</v>
      </c>
      <c r="I776" s="87">
        <v>549789</v>
      </c>
      <c r="J776" s="89">
        <v>11</v>
      </c>
      <c r="K776" s="87">
        <v>34295000</v>
      </c>
    </row>
    <row r="777" spans="2:11" s="1" customFormat="1" ht="18.2" customHeight="1" x14ac:dyDescent="0.15">
      <c r="B777" s="107" t="s">
        <v>773</v>
      </c>
      <c r="C777" s="107" t="s">
        <v>1415</v>
      </c>
      <c r="D777" s="107" t="s">
        <v>2908</v>
      </c>
      <c r="E777" s="110" t="s">
        <v>2909</v>
      </c>
      <c r="F777" s="107" t="s">
        <v>355</v>
      </c>
      <c r="G777" s="87">
        <v>696</v>
      </c>
      <c r="H777" s="89">
        <v>3.0016869529000001</v>
      </c>
      <c r="I777" s="87">
        <v>26673360</v>
      </c>
      <c r="J777" s="89">
        <v>9.6</v>
      </c>
      <c r="K777" s="87">
        <v>384049246</v>
      </c>
    </row>
    <row r="778" spans="2:11" s="1" customFormat="1" ht="18.2" customHeight="1" x14ac:dyDescent="0.15">
      <c r="B778" s="107" t="s">
        <v>949</v>
      </c>
      <c r="C778" s="107" t="s">
        <v>1242</v>
      </c>
      <c r="D778" s="107" t="s">
        <v>2910</v>
      </c>
      <c r="E778" s="110" t="s">
        <v>2911</v>
      </c>
      <c r="F778" s="107" t="s">
        <v>294</v>
      </c>
      <c r="G778" s="87">
        <v>274</v>
      </c>
      <c r="H778" s="89">
        <v>0.79591424170000002</v>
      </c>
      <c r="I778" s="87">
        <v>5231316</v>
      </c>
      <c r="J778" s="89">
        <v>13.25</v>
      </c>
      <c r="K778" s="87">
        <v>95173618</v>
      </c>
    </row>
    <row r="779" spans="2:11" s="1" customFormat="1" ht="18.2" customHeight="1" x14ac:dyDescent="0.15">
      <c r="B779" s="107" t="s">
        <v>211</v>
      </c>
      <c r="C779" s="107" t="s">
        <v>1238</v>
      </c>
      <c r="D779" s="107" t="s">
        <v>2912</v>
      </c>
      <c r="E779" s="110" t="s">
        <v>2913</v>
      </c>
      <c r="F779" s="107" t="s">
        <v>91</v>
      </c>
      <c r="G779" s="87">
        <v>464</v>
      </c>
      <c r="H779" s="89">
        <v>3.9404691724999998</v>
      </c>
      <c r="I779" s="87">
        <v>1024307</v>
      </c>
      <c r="J779" s="89">
        <v>397</v>
      </c>
      <c r="K779" s="87">
        <v>44757324</v>
      </c>
    </row>
    <row r="780" spans="2:11" s="1" customFormat="1" ht="18.2" customHeight="1" x14ac:dyDescent="0.15">
      <c r="B780" s="107" t="s">
        <v>794</v>
      </c>
      <c r="C780" s="107" t="s">
        <v>2914</v>
      </c>
      <c r="D780" s="107" t="s">
        <v>2915</v>
      </c>
      <c r="E780" s="110" t="s">
        <v>2916</v>
      </c>
      <c r="F780" s="107" t="s">
        <v>307</v>
      </c>
      <c r="G780" s="87">
        <v>10</v>
      </c>
      <c r="H780" s="89">
        <v>1.7935069299999998E-2</v>
      </c>
      <c r="I780" s="87">
        <v>43760</v>
      </c>
      <c r="J780" s="89">
        <v>41.5</v>
      </c>
      <c r="K780" s="87">
        <v>80822204</v>
      </c>
    </row>
    <row r="781" spans="2:11" s="1" customFormat="1" ht="18.2" customHeight="1" x14ac:dyDescent="0.15">
      <c r="B781" s="107" t="s">
        <v>734</v>
      </c>
      <c r="C781" s="107" t="s">
        <v>2917</v>
      </c>
      <c r="D781" s="107" t="s">
        <v>2918</v>
      </c>
      <c r="E781" s="110" t="s">
        <v>2919</v>
      </c>
      <c r="F781" s="107" t="s">
        <v>343</v>
      </c>
      <c r="G781" s="87">
        <v>198</v>
      </c>
      <c r="H781" s="89">
        <v>0.95435871260000005</v>
      </c>
      <c r="I781" s="87">
        <v>2428436</v>
      </c>
      <c r="J781" s="89">
        <v>37.6</v>
      </c>
      <c r="K781" s="87">
        <v>126088147</v>
      </c>
    </row>
    <row r="782" spans="2:11" s="1" customFormat="1" ht="18.2" customHeight="1" x14ac:dyDescent="0.15">
      <c r="B782" s="107" t="s">
        <v>1062</v>
      </c>
      <c r="C782" s="107" t="s">
        <v>90</v>
      </c>
      <c r="D782" s="107" t="s">
        <v>2920</v>
      </c>
      <c r="E782" s="110" t="s">
        <v>2921</v>
      </c>
      <c r="F782" s="107" t="s">
        <v>309</v>
      </c>
      <c r="G782" s="87">
        <v>212</v>
      </c>
      <c r="H782" s="89">
        <v>0.63780690470000001</v>
      </c>
      <c r="I782" s="87">
        <v>572165603</v>
      </c>
      <c r="J782" s="89">
        <v>0.10249999999999999</v>
      </c>
      <c r="K782" s="87">
        <v>4461422896</v>
      </c>
    </row>
    <row r="783" spans="2:11" s="1" customFormat="1" ht="18.2" customHeight="1" x14ac:dyDescent="0.15">
      <c r="B783" s="107" t="s">
        <v>164</v>
      </c>
      <c r="C783" s="107" t="s">
        <v>1267</v>
      </c>
      <c r="D783" s="107" t="s">
        <v>2922</v>
      </c>
      <c r="E783" s="110" t="s">
        <v>2923</v>
      </c>
      <c r="F783" s="107" t="s">
        <v>355</v>
      </c>
      <c r="G783" s="87">
        <v>3281</v>
      </c>
      <c r="H783" s="89">
        <v>6.5196618562999999</v>
      </c>
      <c r="I783" s="87">
        <v>872919503</v>
      </c>
      <c r="J783" s="89">
        <v>0.67500000000000004</v>
      </c>
      <c r="K783" s="87">
        <v>7357605264</v>
      </c>
    </row>
    <row r="784" spans="2:11" s="1" customFormat="1" ht="18.2" customHeight="1" x14ac:dyDescent="0.15">
      <c r="B784" s="107" t="s">
        <v>1170</v>
      </c>
      <c r="C784" s="107" t="s">
        <v>1245</v>
      </c>
      <c r="D784" s="107" t="s">
        <v>2924</v>
      </c>
      <c r="E784" s="110" t="s">
        <v>2925</v>
      </c>
      <c r="F784" s="107" t="s">
        <v>330</v>
      </c>
      <c r="G784" s="87">
        <v>5</v>
      </c>
      <c r="H784" s="89">
        <v>4.7504386999999999E-3</v>
      </c>
      <c r="I784" s="87">
        <v>187769</v>
      </c>
      <c r="J784" s="89">
        <v>2.4700000000000002</v>
      </c>
      <c r="K784" s="87">
        <v>39673000</v>
      </c>
    </row>
    <row r="785" spans="2:11" s="1" customFormat="1" ht="18.2" customHeight="1" x14ac:dyDescent="0.15">
      <c r="B785" s="107" t="s">
        <v>758</v>
      </c>
      <c r="C785" s="107" t="s">
        <v>1345</v>
      </c>
      <c r="D785" s="107" t="s">
        <v>2926</v>
      </c>
      <c r="E785" s="110" t="s">
        <v>2927</v>
      </c>
      <c r="F785" s="107" t="s">
        <v>290</v>
      </c>
      <c r="G785" s="87">
        <v>266</v>
      </c>
      <c r="H785" s="89">
        <v>0.69508598799999999</v>
      </c>
      <c r="I785" s="87">
        <v>1104240</v>
      </c>
      <c r="J785" s="89">
        <v>64</v>
      </c>
      <c r="K785" s="87">
        <v>64871276</v>
      </c>
    </row>
    <row r="786" spans="2:11" s="1" customFormat="1" ht="18.2" customHeight="1" x14ac:dyDescent="0.15">
      <c r="B786" s="107" t="s">
        <v>979</v>
      </c>
      <c r="C786" s="107" t="s">
        <v>1238</v>
      </c>
      <c r="D786" s="107" t="s">
        <v>2928</v>
      </c>
      <c r="E786" s="110" t="s">
        <v>2929</v>
      </c>
      <c r="F786" s="107" t="s">
        <v>309</v>
      </c>
      <c r="G786" s="87">
        <v>20</v>
      </c>
      <c r="H786" s="89">
        <v>6.7340667600000001E-2</v>
      </c>
      <c r="I786" s="87">
        <v>241652</v>
      </c>
      <c r="J786" s="89">
        <v>28.5</v>
      </c>
      <c r="K786" s="87">
        <v>35561638</v>
      </c>
    </row>
    <row r="787" spans="2:11" s="1" customFormat="1" ht="18.2" customHeight="1" x14ac:dyDescent="0.15">
      <c r="B787" s="107" t="s">
        <v>851</v>
      </c>
      <c r="C787" s="107" t="s">
        <v>1474</v>
      </c>
      <c r="D787" s="107" t="s">
        <v>2930</v>
      </c>
      <c r="E787" s="110" t="s">
        <v>2931</v>
      </c>
      <c r="F787" s="107" t="s">
        <v>355</v>
      </c>
      <c r="G787" s="87">
        <v>1447</v>
      </c>
      <c r="H787" s="89">
        <v>4.4636576475999998</v>
      </c>
      <c r="I787" s="87">
        <v>2699240567</v>
      </c>
      <c r="J787" s="89">
        <v>0.1525</v>
      </c>
      <c r="K787" s="87">
        <v>15440906250</v>
      </c>
    </row>
    <row r="788" spans="2:11" s="1" customFormat="1" ht="18.2" customHeight="1" x14ac:dyDescent="0.15">
      <c r="B788" s="107" t="s">
        <v>506</v>
      </c>
      <c r="C788" s="107" t="s">
        <v>2932</v>
      </c>
      <c r="D788" s="107" t="s">
        <v>2933</v>
      </c>
      <c r="E788" s="110" t="s">
        <v>2934</v>
      </c>
      <c r="F788" s="107" t="s">
        <v>332</v>
      </c>
      <c r="G788" s="87">
        <v>27</v>
      </c>
      <c r="H788" s="89">
        <v>0.97387784040000003</v>
      </c>
      <c r="I788" s="87">
        <v>923776</v>
      </c>
      <c r="J788" s="89">
        <v>1.2849999999999999</v>
      </c>
      <c r="K788" s="87">
        <v>273015254</v>
      </c>
    </row>
    <row r="789" spans="2:11" s="1" customFormat="1" ht="18.2" customHeight="1" x14ac:dyDescent="0.15">
      <c r="B789" s="107" t="s">
        <v>1072</v>
      </c>
      <c r="C789" s="107" t="s">
        <v>1238</v>
      </c>
      <c r="D789" s="107" t="s">
        <v>2935</v>
      </c>
      <c r="E789" s="110" t="s">
        <v>2936</v>
      </c>
      <c r="F789" s="107" t="s">
        <v>423</v>
      </c>
      <c r="G789" s="87">
        <v>32</v>
      </c>
      <c r="H789" s="89">
        <v>8.9528132799999993E-2</v>
      </c>
      <c r="I789" s="87">
        <v>1593604</v>
      </c>
      <c r="J789" s="89">
        <v>5.25</v>
      </c>
      <c r="K789" s="87">
        <v>81400000</v>
      </c>
    </row>
    <row r="790" spans="2:11" s="1" customFormat="1" ht="18.2" customHeight="1" x14ac:dyDescent="0.15">
      <c r="B790" s="107" t="s">
        <v>961</v>
      </c>
      <c r="C790" s="107" t="s">
        <v>1251</v>
      </c>
      <c r="D790" s="107" t="s">
        <v>2937</v>
      </c>
      <c r="E790" s="110" t="s">
        <v>2938</v>
      </c>
      <c r="F790" s="107" t="s">
        <v>355</v>
      </c>
      <c r="G790" s="87">
        <v>902</v>
      </c>
      <c r="H790" s="89">
        <v>3.2684929912</v>
      </c>
      <c r="I790" s="87">
        <v>91668591</v>
      </c>
      <c r="J790" s="89">
        <v>3.35</v>
      </c>
      <c r="K790" s="87">
        <v>345613985</v>
      </c>
    </row>
    <row r="791" spans="2:11" s="1" customFormat="1" ht="18.2" customHeight="1" x14ac:dyDescent="0.15">
      <c r="B791" s="107" t="s">
        <v>894</v>
      </c>
      <c r="C791" s="107" t="s">
        <v>1238</v>
      </c>
      <c r="D791" s="107" t="s">
        <v>2939</v>
      </c>
      <c r="E791" s="110" t="s">
        <v>2940</v>
      </c>
      <c r="F791" s="107" t="s">
        <v>343</v>
      </c>
      <c r="G791" s="87">
        <v>130</v>
      </c>
      <c r="H791" s="89">
        <v>0.34350970860000002</v>
      </c>
      <c r="I791" s="87">
        <v>5462477</v>
      </c>
      <c r="J791" s="89">
        <v>6.625</v>
      </c>
      <c r="K791" s="87">
        <v>260191720</v>
      </c>
    </row>
    <row r="792" spans="2:11" s="1" customFormat="1" ht="18.2" customHeight="1" x14ac:dyDescent="0.15">
      <c r="B792" s="107" t="s">
        <v>1033</v>
      </c>
      <c r="C792" s="107" t="s">
        <v>1239</v>
      </c>
      <c r="D792" s="107" t="s">
        <v>2941</v>
      </c>
      <c r="E792" s="110" t="s">
        <v>2942</v>
      </c>
      <c r="F792" s="107" t="s">
        <v>338</v>
      </c>
      <c r="G792" s="87">
        <v>53</v>
      </c>
      <c r="H792" s="89">
        <v>5.4044249000000003E-2</v>
      </c>
      <c r="I792" s="87">
        <v>3715471</v>
      </c>
      <c r="J792" s="89">
        <v>1.6</v>
      </c>
      <c r="K792" s="87">
        <v>383677323</v>
      </c>
    </row>
    <row r="793" spans="2:11" s="1" customFormat="1" ht="18.2" customHeight="1" x14ac:dyDescent="0.15">
      <c r="B793" s="107" t="s">
        <v>616</v>
      </c>
      <c r="C793" s="107" t="s">
        <v>1251</v>
      </c>
      <c r="D793" s="107" t="s">
        <v>2943</v>
      </c>
      <c r="E793" s="110" t="s">
        <v>2944</v>
      </c>
      <c r="F793" s="107" t="s">
        <v>309</v>
      </c>
      <c r="G793" s="87">
        <v>143</v>
      </c>
      <c r="H793" s="89">
        <v>9.2434907171000003</v>
      </c>
      <c r="I793" s="87">
        <v>13350054</v>
      </c>
      <c r="J793" s="89">
        <v>68.5</v>
      </c>
      <c r="K793" s="87">
        <v>158494130</v>
      </c>
    </row>
    <row r="794" spans="2:11" s="1" customFormat="1" ht="18.2" customHeight="1" x14ac:dyDescent="0.15">
      <c r="B794" s="107" t="s">
        <v>593</v>
      </c>
      <c r="C794" s="107" t="s">
        <v>1238</v>
      </c>
      <c r="D794" s="107" t="s">
        <v>2945</v>
      </c>
      <c r="E794" s="110" t="s">
        <v>2946</v>
      </c>
      <c r="F794" s="107" t="s">
        <v>436</v>
      </c>
      <c r="G794" s="87">
        <v>308</v>
      </c>
      <c r="H794" s="89">
        <v>3.1710297354999999</v>
      </c>
      <c r="I794" s="87">
        <v>2177825</v>
      </c>
      <c r="J794" s="89">
        <v>147.5</v>
      </c>
      <c r="K794" s="87">
        <v>87751604</v>
      </c>
    </row>
    <row r="795" spans="2:11" s="1" customFormat="1" ht="18.2" customHeight="1" x14ac:dyDescent="0.15">
      <c r="B795" s="107" t="s">
        <v>1163</v>
      </c>
      <c r="C795" s="107" t="s">
        <v>1270</v>
      </c>
      <c r="D795" s="107" t="s">
        <v>2947</v>
      </c>
      <c r="E795" s="110" t="s">
        <v>2948</v>
      </c>
      <c r="F795" s="107" t="s">
        <v>86</v>
      </c>
      <c r="G795" s="87">
        <v>72</v>
      </c>
      <c r="H795" s="89">
        <v>4.2281573500000003E-2</v>
      </c>
      <c r="I795" s="87">
        <v>27016</v>
      </c>
      <c r="J795" s="89">
        <v>145</v>
      </c>
      <c r="K795" s="87">
        <v>780571</v>
      </c>
    </row>
    <row r="796" spans="2:11" s="1" customFormat="1" ht="18.2" customHeight="1" x14ac:dyDescent="0.15">
      <c r="B796" s="107" t="s">
        <v>141</v>
      </c>
      <c r="C796" s="107" t="s">
        <v>90</v>
      </c>
      <c r="D796" s="107" t="s">
        <v>2949</v>
      </c>
      <c r="E796" s="110" t="s">
        <v>2950</v>
      </c>
      <c r="F796" s="107" t="s">
        <v>301</v>
      </c>
      <c r="G796" s="87">
        <v>893</v>
      </c>
      <c r="H796" s="89">
        <v>0.98964676770000004</v>
      </c>
      <c r="I796" s="87">
        <v>955662755</v>
      </c>
      <c r="J796" s="89">
        <v>8.2500000000000004E-2</v>
      </c>
      <c r="K796" s="87">
        <v>1534827184</v>
      </c>
    </row>
    <row r="797" spans="2:11" s="1" customFormat="1" ht="18.2" customHeight="1" x14ac:dyDescent="0.15">
      <c r="B797" s="107" t="s">
        <v>742</v>
      </c>
      <c r="C797" s="107" t="s">
        <v>1393</v>
      </c>
      <c r="D797" s="107" t="s">
        <v>2951</v>
      </c>
      <c r="E797" s="110" t="s">
        <v>2952</v>
      </c>
      <c r="F797" s="107" t="s">
        <v>336</v>
      </c>
      <c r="G797" s="87">
        <v>191</v>
      </c>
      <c r="H797" s="89">
        <v>14.3746866602</v>
      </c>
      <c r="I797" s="87">
        <v>27218356</v>
      </c>
      <c r="J797" s="89">
        <v>56.75</v>
      </c>
      <c r="K797" s="87">
        <v>80000000</v>
      </c>
    </row>
    <row r="798" spans="2:11" s="1" customFormat="1" ht="18.2" customHeight="1" x14ac:dyDescent="0.15">
      <c r="B798" s="107" t="s">
        <v>147</v>
      </c>
      <c r="C798" s="107" t="s">
        <v>90</v>
      </c>
      <c r="D798" s="107" t="s">
        <v>2953</v>
      </c>
      <c r="E798" s="110" t="s">
        <v>2954</v>
      </c>
      <c r="F798" s="107" t="s">
        <v>350</v>
      </c>
      <c r="G798" s="87">
        <v>3895</v>
      </c>
      <c r="H798" s="89">
        <v>19.284848158700001</v>
      </c>
      <c r="I798" s="87">
        <v>6663390086</v>
      </c>
      <c r="J798" s="89">
        <v>0.32500000000000001</v>
      </c>
      <c r="K798" s="87">
        <v>10273362588</v>
      </c>
    </row>
    <row r="799" spans="2:11" s="1" customFormat="1" ht="18.2" customHeight="1" x14ac:dyDescent="0.15">
      <c r="B799" s="107" t="s">
        <v>1153</v>
      </c>
      <c r="C799" s="107" t="s">
        <v>90</v>
      </c>
      <c r="D799" s="107" t="s">
        <v>2955</v>
      </c>
      <c r="E799" s="110" t="s">
        <v>2956</v>
      </c>
      <c r="F799" s="107" t="s">
        <v>321</v>
      </c>
      <c r="G799" s="87">
        <v>65</v>
      </c>
      <c r="H799" s="89">
        <v>4.33087604E-2</v>
      </c>
      <c r="I799" s="87">
        <v>48781178</v>
      </c>
      <c r="J799" s="89">
        <v>8.5000000000000006E-2</v>
      </c>
      <c r="K799" s="87">
        <v>1718943717</v>
      </c>
    </row>
    <row r="800" spans="2:11" s="1" customFormat="1" ht="18.2" customHeight="1" x14ac:dyDescent="0.15">
      <c r="B800" s="107" t="s">
        <v>919</v>
      </c>
      <c r="C800" s="107" t="s">
        <v>1236</v>
      </c>
      <c r="D800" s="107" t="s">
        <v>2957</v>
      </c>
      <c r="E800" s="110" t="s">
        <v>2958</v>
      </c>
      <c r="F800" s="107" t="s">
        <v>512</v>
      </c>
      <c r="G800" s="87">
        <v>127</v>
      </c>
      <c r="H800" s="89">
        <v>0.61789116990000004</v>
      </c>
      <c r="I800" s="87">
        <v>1467459</v>
      </c>
      <c r="J800" s="89">
        <v>42</v>
      </c>
      <c r="K800" s="87">
        <v>35916179</v>
      </c>
    </row>
    <row r="801" spans="2:11" s="1" customFormat="1" ht="18.2" customHeight="1" x14ac:dyDescent="0.15">
      <c r="B801" s="107" t="s">
        <v>895</v>
      </c>
      <c r="C801" s="107" t="s">
        <v>1238</v>
      </c>
      <c r="D801" s="107" t="s">
        <v>2959</v>
      </c>
      <c r="E801" s="110" t="s">
        <v>2960</v>
      </c>
      <c r="F801" s="107" t="s">
        <v>357</v>
      </c>
      <c r="G801" s="87">
        <v>1533</v>
      </c>
      <c r="H801" s="89">
        <v>3.6270666031999999</v>
      </c>
      <c r="I801" s="87">
        <v>137303665</v>
      </c>
      <c r="J801" s="89">
        <v>2.6749999999999998</v>
      </c>
      <c r="K801" s="87">
        <v>643756100</v>
      </c>
    </row>
    <row r="802" spans="2:11" s="1" customFormat="1" ht="18.2" customHeight="1" x14ac:dyDescent="0.15">
      <c r="B802" s="107" t="s">
        <v>222</v>
      </c>
      <c r="C802" s="107" t="s">
        <v>1239</v>
      </c>
      <c r="D802" s="107" t="s">
        <v>2961</v>
      </c>
      <c r="E802" s="110" t="s">
        <v>2962</v>
      </c>
      <c r="F802" s="107" t="s">
        <v>78</v>
      </c>
      <c r="G802" s="87">
        <v>97</v>
      </c>
      <c r="H802" s="89">
        <v>9.0701164700000003E-2</v>
      </c>
      <c r="I802" s="87">
        <v>1369318</v>
      </c>
      <c r="J802" s="89">
        <v>8.4</v>
      </c>
      <c r="K802" s="87">
        <v>95889492</v>
      </c>
    </row>
    <row r="803" spans="2:11" s="1" customFormat="1" ht="18.2" customHeight="1" x14ac:dyDescent="0.15">
      <c r="B803" s="107" t="s">
        <v>806</v>
      </c>
      <c r="C803" s="107" t="s">
        <v>83</v>
      </c>
      <c r="D803" s="107" t="s">
        <v>2963</v>
      </c>
      <c r="E803" s="110" t="s">
        <v>2964</v>
      </c>
      <c r="F803" s="107" t="s">
        <v>299</v>
      </c>
      <c r="G803" s="87">
        <v>211</v>
      </c>
      <c r="H803" s="89">
        <v>1.4436091645</v>
      </c>
      <c r="I803" s="87">
        <v>3979181</v>
      </c>
      <c r="J803" s="89">
        <v>36.5</v>
      </c>
      <c r="K803" s="87">
        <v>83712106</v>
      </c>
    </row>
    <row r="804" spans="2:11" s="1" customFormat="1" ht="18.2" customHeight="1" x14ac:dyDescent="0.15">
      <c r="B804" s="107" t="s">
        <v>1023</v>
      </c>
      <c r="C804" s="107" t="s">
        <v>2163</v>
      </c>
      <c r="D804" s="107" t="s">
        <v>2965</v>
      </c>
      <c r="E804" s="110" t="s">
        <v>2966</v>
      </c>
      <c r="F804" s="107" t="s">
        <v>357</v>
      </c>
      <c r="G804" s="87">
        <v>153</v>
      </c>
      <c r="H804" s="89">
        <v>0.64878108860000006</v>
      </c>
      <c r="I804" s="87">
        <v>27373310</v>
      </c>
      <c r="J804" s="89">
        <v>2.9</v>
      </c>
      <c r="K804" s="87">
        <v>229163534</v>
      </c>
    </row>
    <row r="805" spans="2:11" s="1" customFormat="1" ht="18.2" customHeight="1" x14ac:dyDescent="0.15">
      <c r="B805" s="107" t="s">
        <v>714</v>
      </c>
      <c r="C805" s="107" t="s">
        <v>1242</v>
      </c>
      <c r="D805" s="107" t="s">
        <v>2967</v>
      </c>
      <c r="E805" s="110" t="s">
        <v>2968</v>
      </c>
      <c r="F805" s="107" t="s">
        <v>301</v>
      </c>
      <c r="G805" s="87">
        <v>993</v>
      </c>
      <c r="H805" s="89">
        <v>4.4660711317999997</v>
      </c>
      <c r="I805" s="87">
        <v>6243171</v>
      </c>
      <c r="J805" s="89">
        <v>52.5</v>
      </c>
      <c r="K805" s="87">
        <v>105326637</v>
      </c>
    </row>
    <row r="806" spans="2:11" s="1" customFormat="1" ht="18.2" customHeight="1" x14ac:dyDescent="0.15">
      <c r="B806" s="107" t="s">
        <v>617</v>
      </c>
      <c r="C806" s="107" t="s">
        <v>1238</v>
      </c>
      <c r="D806" s="107" t="s">
        <v>2969</v>
      </c>
      <c r="E806" s="110" t="s">
        <v>2970</v>
      </c>
      <c r="F806" s="107" t="s">
        <v>352</v>
      </c>
      <c r="G806" s="87">
        <v>2374</v>
      </c>
      <c r="H806" s="89">
        <v>12.6447719414</v>
      </c>
      <c r="I806" s="87">
        <v>16225982</v>
      </c>
      <c r="J806" s="89">
        <v>69</v>
      </c>
      <c r="K806" s="87">
        <v>153932290</v>
      </c>
    </row>
    <row r="807" spans="2:11" s="1" customFormat="1" ht="18.2" customHeight="1" x14ac:dyDescent="0.15">
      <c r="B807" s="107" t="s">
        <v>592</v>
      </c>
      <c r="C807" s="107" t="s">
        <v>1245</v>
      </c>
      <c r="D807" s="107" t="s">
        <v>2971</v>
      </c>
      <c r="E807" s="110" t="s">
        <v>2972</v>
      </c>
      <c r="F807" s="107" t="s">
        <v>423</v>
      </c>
      <c r="G807" s="87">
        <v>1434</v>
      </c>
      <c r="H807" s="89">
        <v>6.0502590057000001</v>
      </c>
      <c r="I807" s="87">
        <v>16310499</v>
      </c>
      <c r="J807" s="89">
        <v>36.4</v>
      </c>
      <c r="K807" s="87">
        <v>369173981</v>
      </c>
    </row>
    <row r="808" spans="2:11" s="1" customFormat="1" ht="18.2" customHeight="1" x14ac:dyDescent="0.15">
      <c r="B808" s="107" t="s">
        <v>214</v>
      </c>
      <c r="C808" s="107" t="s">
        <v>1245</v>
      </c>
      <c r="D808" s="107" t="s">
        <v>2973</v>
      </c>
      <c r="E808" s="110" t="s">
        <v>2974</v>
      </c>
      <c r="F808" s="107" t="s">
        <v>338</v>
      </c>
      <c r="G808" s="87">
        <v>172</v>
      </c>
      <c r="H808" s="89">
        <v>2.6608239161</v>
      </c>
      <c r="I808" s="87">
        <v>1784685</v>
      </c>
      <c r="J808" s="89">
        <v>153.5</v>
      </c>
      <c r="K808" s="87">
        <v>28953414</v>
      </c>
    </row>
    <row r="809" spans="2:11" s="1" customFormat="1" ht="18.2" customHeight="1" x14ac:dyDescent="0.15">
      <c r="B809" s="107" t="s">
        <v>882</v>
      </c>
      <c r="C809" s="107" t="s">
        <v>1252</v>
      </c>
      <c r="D809" s="107" t="s">
        <v>2975</v>
      </c>
      <c r="E809" s="110" t="s">
        <v>2976</v>
      </c>
      <c r="F809" s="107" t="s">
        <v>355</v>
      </c>
      <c r="G809" s="87">
        <v>301</v>
      </c>
      <c r="H809" s="89">
        <v>0.62996243689999998</v>
      </c>
      <c r="I809" s="87">
        <v>8667590</v>
      </c>
      <c r="J809" s="89">
        <v>7.38</v>
      </c>
      <c r="K809" s="87">
        <v>256861796</v>
      </c>
    </row>
    <row r="810" spans="2:11" s="1" customFormat="1" ht="18.2" customHeight="1" x14ac:dyDescent="0.15">
      <c r="B810" s="107" t="s">
        <v>461</v>
      </c>
      <c r="C810" s="107" t="s">
        <v>1242</v>
      </c>
      <c r="D810" s="107" t="s">
        <v>2977</v>
      </c>
      <c r="E810" s="110" t="s">
        <v>2978</v>
      </c>
      <c r="F810" s="107" t="s">
        <v>455</v>
      </c>
      <c r="G810" s="87">
        <v>337</v>
      </c>
      <c r="H810" s="89">
        <v>7.1167863951000001</v>
      </c>
      <c r="I810" s="87">
        <v>1619222</v>
      </c>
      <c r="J810" s="89">
        <v>440</v>
      </c>
      <c r="K810" s="87">
        <v>125398004</v>
      </c>
    </row>
    <row r="811" spans="2:11" s="1" customFormat="1" ht="18.2" customHeight="1" x14ac:dyDescent="0.15">
      <c r="B811" s="107" t="s">
        <v>1174</v>
      </c>
      <c r="C811" s="107" t="s">
        <v>1238</v>
      </c>
      <c r="D811" s="107" t="s">
        <v>2979</v>
      </c>
      <c r="E811" s="110" t="s">
        <v>2980</v>
      </c>
      <c r="F811" s="107" t="s">
        <v>785</v>
      </c>
      <c r="G811" s="87">
        <v>8</v>
      </c>
      <c r="H811" s="89">
        <v>6.9429679999999999E-3</v>
      </c>
      <c r="I811" s="87">
        <v>767552</v>
      </c>
      <c r="J811" s="89">
        <v>1.1000000000000001</v>
      </c>
      <c r="K811" s="87">
        <v>77513224</v>
      </c>
    </row>
    <row r="812" spans="2:11" s="1" customFormat="1" ht="18.2" customHeight="1" x14ac:dyDescent="0.15">
      <c r="B812" s="107" t="s">
        <v>1174</v>
      </c>
      <c r="C812" s="107" t="s">
        <v>1238</v>
      </c>
      <c r="D812" s="107" t="s">
        <v>2979</v>
      </c>
      <c r="E812" s="110" t="s">
        <v>2980</v>
      </c>
      <c r="F812" s="107" t="s">
        <v>294</v>
      </c>
      <c r="G812" s="87">
        <v>2</v>
      </c>
      <c r="H812" s="89">
        <v>4.3644000000000002E-4</v>
      </c>
      <c r="I812" s="87">
        <v>38911</v>
      </c>
      <c r="J812" s="89" t="s">
        <v>38</v>
      </c>
      <c r="K812" s="87" t="s">
        <v>38</v>
      </c>
    </row>
    <row r="813" spans="2:11" s="1" customFormat="1" ht="18.2" customHeight="1" x14ac:dyDescent="0.15">
      <c r="B813" s="107" t="s">
        <v>524</v>
      </c>
      <c r="C813" s="107" t="s">
        <v>1306</v>
      </c>
      <c r="D813" s="107" t="s">
        <v>2981</v>
      </c>
      <c r="E813" s="110" t="s">
        <v>2982</v>
      </c>
      <c r="F813" s="107" t="s">
        <v>338</v>
      </c>
      <c r="G813" s="87">
        <v>2101</v>
      </c>
      <c r="H813" s="89">
        <v>14.5855230875</v>
      </c>
      <c r="I813" s="87">
        <v>9161027</v>
      </c>
      <c r="J813" s="89">
        <v>164.5</v>
      </c>
      <c r="K813" s="87">
        <v>149868439</v>
      </c>
    </row>
    <row r="814" spans="2:11" s="1" customFormat="1" ht="18.2" customHeight="1" x14ac:dyDescent="0.15">
      <c r="B814" s="107" t="s">
        <v>846</v>
      </c>
      <c r="C814" s="107" t="s">
        <v>1238</v>
      </c>
      <c r="D814" s="107" t="s">
        <v>2983</v>
      </c>
      <c r="E814" s="110" t="s">
        <v>2984</v>
      </c>
      <c r="F814" s="107" t="s">
        <v>355</v>
      </c>
      <c r="G814" s="87">
        <v>122</v>
      </c>
      <c r="H814" s="89">
        <v>0.3245880914</v>
      </c>
      <c r="I814" s="87">
        <v>969933</v>
      </c>
      <c r="J814" s="89">
        <v>30</v>
      </c>
      <c r="K814" s="87">
        <v>80818452</v>
      </c>
    </row>
    <row r="815" spans="2:11" s="1" customFormat="1" ht="18.2" customHeight="1" x14ac:dyDescent="0.15">
      <c r="B815" s="107" t="s">
        <v>868</v>
      </c>
      <c r="C815" s="107" t="s">
        <v>2985</v>
      </c>
      <c r="D815" s="107" t="s">
        <v>2986</v>
      </c>
      <c r="E815" s="110" t="s">
        <v>2987</v>
      </c>
      <c r="F815" s="107" t="s">
        <v>309</v>
      </c>
      <c r="G815" s="87">
        <v>117</v>
      </c>
      <c r="H815" s="89">
        <v>1.5239630442000001</v>
      </c>
      <c r="I815" s="87">
        <v>133737</v>
      </c>
      <c r="J815" s="89">
        <v>1125</v>
      </c>
      <c r="K815" s="87">
        <v>1834182</v>
      </c>
    </row>
    <row r="816" spans="2:11" s="1" customFormat="1" ht="18.2" customHeight="1" x14ac:dyDescent="0.15">
      <c r="B816" s="107" t="s">
        <v>943</v>
      </c>
      <c r="C816" s="107" t="s">
        <v>1699</v>
      </c>
      <c r="D816" s="107" t="s">
        <v>2988</v>
      </c>
      <c r="E816" s="110" t="s">
        <v>2989</v>
      </c>
      <c r="F816" s="107" t="s">
        <v>290</v>
      </c>
      <c r="G816" s="87">
        <v>91</v>
      </c>
      <c r="H816" s="89">
        <v>0.22861417419999999</v>
      </c>
      <c r="I816" s="87">
        <v>3042594</v>
      </c>
      <c r="J816" s="89">
        <v>6.85</v>
      </c>
      <c r="K816" s="87">
        <v>193136406</v>
      </c>
    </row>
    <row r="817" spans="2:11" s="1" customFormat="1" ht="18.2" customHeight="1" x14ac:dyDescent="0.15">
      <c r="B817" s="107" t="s">
        <v>722</v>
      </c>
      <c r="C817" s="107" t="s">
        <v>1238</v>
      </c>
      <c r="D817" s="107" t="s">
        <v>2990</v>
      </c>
      <c r="E817" s="110" t="s">
        <v>2991</v>
      </c>
      <c r="F817" s="107" t="s">
        <v>455</v>
      </c>
      <c r="G817" s="87">
        <v>266</v>
      </c>
      <c r="H817" s="89">
        <v>1.465607962</v>
      </c>
      <c r="I817" s="87">
        <v>1765421</v>
      </c>
      <c r="J817" s="89">
        <v>74.5</v>
      </c>
      <c r="K817" s="87">
        <v>70983505</v>
      </c>
    </row>
    <row r="818" spans="2:11" s="1" customFormat="1" ht="18.2" customHeight="1" x14ac:dyDescent="0.15">
      <c r="B818" s="107" t="s">
        <v>649</v>
      </c>
      <c r="C818" s="107" t="s">
        <v>1270</v>
      </c>
      <c r="D818" s="107" t="s">
        <v>2992</v>
      </c>
      <c r="E818" s="110" t="s">
        <v>2993</v>
      </c>
      <c r="F818" s="107" t="s">
        <v>355</v>
      </c>
      <c r="G818" s="87">
        <v>840</v>
      </c>
      <c r="H818" s="89">
        <v>15.977916354</v>
      </c>
      <c r="I818" s="87">
        <v>307654088</v>
      </c>
      <c r="J818" s="89">
        <v>6.95</v>
      </c>
      <c r="K818" s="87">
        <v>1210850662</v>
      </c>
    </row>
    <row r="819" spans="2:11" s="1" customFormat="1" ht="18.2" customHeight="1" x14ac:dyDescent="0.15">
      <c r="B819" s="107" t="s">
        <v>536</v>
      </c>
      <c r="C819" s="107" t="s">
        <v>1245</v>
      </c>
      <c r="D819" s="107" t="s">
        <v>2994</v>
      </c>
      <c r="E819" s="110" t="s">
        <v>2995</v>
      </c>
      <c r="F819" s="107" t="s">
        <v>290</v>
      </c>
      <c r="G819" s="87">
        <v>1007</v>
      </c>
      <c r="H819" s="89">
        <v>4.5040739047000002</v>
      </c>
      <c r="I819" s="87">
        <v>999317</v>
      </c>
      <c r="J819" s="89">
        <v>452</v>
      </c>
      <c r="K819" s="87">
        <v>48240880</v>
      </c>
    </row>
    <row r="820" spans="2:11" s="1" customFormat="1" ht="18.2" customHeight="1" x14ac:dyDescent="0.15">
      <c r="B820" s="107" t="s">
        <v>513</v>
      </c>
      <c r="C820" s="107" t="s">
        <v>1238</v>
      </c>
      <c r="D820" s="107" t="s">
        <v>2996</v>
      </c>
      <c r="E820" s="110" t="s">
        <v>2997</v>
      </c>
      <c r="F820" s="107" t="s">
        <v>436</v>
      </c>
      <c r="G820" s="87">
        <v>1637</v>
      </c>
      <c r="H820" s="89">
        <v>13.9897655088</v>
      </c>
      <c r="I820" s="87">
        <v>12237039</v>
      </c>
      <c r="J820" s="89">
        <v>116.5</v>
      </c>
      <c r="K820" s="87">
        <v>240254043</v>
      </c>
    </row>
    <row r="821" spans="2:11" s="1" customFormat="1" ht="18.2" customHeight="1" x14ac:dyDescent="0.15">
      <c r="B821" s="107" t="s">
        <v>701</v>
      </c>
      <c r="C821" s="107" t="s">
        <v>1306</v>
      </c>
      <c r="D821" s="107" t="s">
        <v>2998</v>
      </c>
      <c r="E821" s="110" t="s">
        <v>2999</v>
      </c>
      <c r="F821" s="107" t="s">
        <v>703</v>
      </c>
      <c r="G821" s="87">
        <v>155</v>
      </c>
      <c r="H821" s="89">
        <v>0.72364385269999998</v>
      </c>
      <c r="I821" s="87">
        <v>965004</v>
      </c>
      <c r="J821" s="89">
        <v>80</v>
      </c>
      <c r="K821" s="87">
        <v>76749125</v>
      </c>
    </row>
    <row r="822" spans="2:11" s="1" customFormat="1" ht="18.2" customHeight="1" x14ac:dyDescent="0.15">
      <c r="B822" s="107" t="s">
        <v>698</v>
      </c>
      <c r="C822" s="107" t="s">
        <v>1245</v>
      </c>
      <c r="D822" s="107" t="s">
        <v>3000</v>
      </c>
      <c r="E822" s="110" t="s">
        <v>3001</v>
      </c>
      <c r="F822" s="107" t="s">
        <v>290</v>
      </c>
      <c r="G822" s="87">
        <v>248</v>
      </c>
      <c r="H822" s="89">
        <v>0.70538207480000004</v>
      </c>
      <c r="I822" s="87">
        <v>509964</v>
      </c>
      <c r="J822" s="89">
        <v>134.75</v>
      </c>
      <c r="K822" s="87">
        <v>46038333</v>
      </c>
    </row>
    <row r="823" spans="2:11" s="1" customFormat="1" ht="18.2" customHeight="1" x14ac:dyDescent="0.15">
      <c r="B823" s="107" t="s">
        <v>187</v>
      </c>
      <c r="C823" s="107" t="s">
        <v>1238</v>
      </c>
      <c r="D823" s="107" t="s">
        <v>3002</v>
      </c>
      <c r="E823" s="110" t="s">
        <v>3003</v>
      </c>
      <c r="F823" s="107" t="s">
        <v>343</v>
      </c>
      <c r="G823" s="87">
        <v>92</v>
      </c>
      <c r="H823" s="89">
        <v>0.36562347020000002</v>
      </c>
      <c r="I823" s="87">
        <v>130587</v>
      </c>
      <c r="J823" s="89">
        <v>290</v>
      </c>
      <c r="K823" s="87">
        <v>16902371</v>
      </c>
    </row>
    <row r="824" spans="2:11" s="1" customFormat="1" ht="18.2" customHeight="1" x14ac:dyDescent="0.15">
      <c r="B824" s="107" t="s">
        <v>453</v>
      </c>
      <c r="C824" s="107" t="s">
        <v>1238</v>
      </c>
      <c r="D824" s="107" t="s">
        <v>3004</v>
      </c>
      <c r="E824" s="110" t="s">
        <v>3005</v>
      </c>
      <c r="F824" s="107" t="s">
        <v>455</v>
      </c>
      <c r="G824" s="87">
        <v>8414</v>
      </c>
      <c r="H824" s="89">
        <v>49.697636321099999</v>
      </c>
      <c r="I824" s="87">
        <v>20021131</v>
      </c>
      <c r="J824" s="89">
        <v>247.5</v>
      </c>
      <c r="K824" s="87">
        <v>255722099</v>
      </c>
    </row>
    <row r="825" spans="2:11" s="1" customFormat="1" ht="18.2" customHeight="1" x14ac:dyDescent="0.15">
      <c r="B825" s="107" t="s">
        <v>1031</v>
      </c>
      <c r="C825" s="107" t="s">
        <v>1238</v>
      </c>
      <c r="D825" s="107" t="s">
        <v>3006</v>
      </c>
      <c r="E825" s="110" t="s">
        <v>3007</v>
      </c>
      <c r="F825" s="107" t="s">
        <v>78</v>
      </c>
      <c r="G825" s="87">
        <v>710</v>
      </c>
      <c r="H825" s="89">
        <v>1.3187883906</v>
      </c>
      <c r="I825" s="87">
        <v>62296455</v>
      </c>
      <c r="J825" s="89">
        <v>1.6</v>
      </c>
      <c r="K825" s="87">
        <v>393338310</v>
      </c>
    </row>
    <row r="826" spans="2:11" s="1" customFormat="1" ht="18.2" customHeight="1" x14ac:dyDescent="0.15">
      <c r="B826" s="107" t="s">
        <v>597</v>
      </c>
      <c r="C826" s="107" t="s">
        <v>1239</v>
      </c>
      <c r="D826" s="107" t="s">
        <v>3008</v>
      </c>
      <c r="E826" s="110" t="s">
        <v>3009</v>
      </c>
      <c r="F826" s="107" t="s">
        <v>186</v>
      </c>
      <c r="G826" s="87">
        <v>16</v>
      </c>
      <c r="H826" s="89">
        <v>5.1913862900000003E-2</v>
      </c>
      <c r="I826" s="87">
        <v>33900</v>
      </c>
      <c r="J826" s="89">
        <v>153.5</v>
      </c>
      <c r="K826" s="87">
        <v>81617828</v>
      </c>
    </row>
    <row r="827" spans="2:11" s="1" customFormat="1" ht="18.2" customHeight="1" x14ac:dyDescent="0.15">
      <c r="B827" s="107" t="s">
        <v>755</v>
      </c>
      <c r="C827" s="107" t="s">
        <v>1239</v>
      </c>
      <c r="D827" s="107" t="s">
        <v>3010</v>
      </c>
      <c r="E827" s="110" t="s">
        <v>3011</v>
      </c>
      <c r="F827" s="107" t="s">
        <v>355</v>
      </c>
      <c r="G827" s="87">
        <v>120</v>
      </c>
      <c r="H827" s="89">
        <v>0.53589208919999998</v>
      </c>
      <c r="I827" s="87">
        <v>2671722</v>
      </c>
      <c r="J827" s="89">
        <v>23</v>
      </c>
      <c r="K827" s="87">
        <v>184159139</v>
      </c>
    </row>
    <row r="828" spans="2:11" s="1" customFormat="1" ht="18.2" customHeight="1" x14ac:dyDescent="0.15">
      <c r="B828" s="107" t="s">
        <v>118</v>
      </c>
      <c r="C828" s="107" t="s">
        <v>1245</v>
      </c>
      <c r="D828" s="107" t="s">
        <v>3012</v>
      </c>
      <c r="E828" s="110" t="s">
        <v>3013</v>
      </c>
      <c r="F828" s="107" t="s">
        <v>319</v>
      </c>
      <c r="G828" s="87">
        <v>639</v>
      </c>
      <c r="H828" s="89">
        <v>2.4288424613999999</v>
      </c>
      <c r="I828" s="87">
        <v>22036933</v>
      </c>
      <c r="J828" s="89">
        <v>12.2</v>
      </c>
      <c r="K828" s="87">
        <v>159402511</v>
      </c>
    </row>
    <row r="829" spans="2:11" s="1" customFormat="1" ht="18.2" customHeight="1" x14ac:dyDescent="0.15">
      <c r="B829" s="107" t="s">
        <v>886</v>
      </c>
      <c r="C829" s="107" t="s">
        <v>1239</v>
      </c>
      <c r="D829" s="107" t="s">
        <v>3014</v>
      </c>
      <c r="E829" s="110" t="s">
        <v>3015</v>
      </c>
      <c r="F829" s="107" t="s">
        <v>355</v>
      </c>
      <c r="G829" s="87">
        <v>53</v>
      </c>
      <c r="H829" s="89">
        <v>0.19060666709999999</v>
      </c>
      <c r="I829" s="87">
        <v>1165150</v>
      </c>
      <c r="J829" s="89">
        <v>16.5</v>
      </c>
      <c r="K829" s="87">
        <v>109831486</v>
      </c>
    </row>
    <row r="830" spans="2:11" s="1" customFormat="1" ht="18.2" customHeight="1" x14ac:dyDescent="0.15">
      <c r="B830" s="107" t="s">
        <v>253</v>
      </c>
      <c r="C830" s="107" t="s">
        <v>1238</v>
      </c>
      <c r="D830" s="107" t="s">
        <v>3016</v>
      </c>
      <c r="E830" s="110" t="s">
        <v>3017</v>
      </c>
      <c r="F830" s="107" t="s">
        <v>343</v>
      </c>
      <c r="G830" s="87">
        <v>160</v>
      </c>
      <c r="H830" s="89">
        <v>0.90725587959999998</v>
      </c>
      <c r="I830" s="87">
        <v>6276041</v>
      </c>
      <c r="J830" s="89">
        <v>14.75</v>
      </c>
      <c r="K830" s="87">
        <v>137990601</v>
      </c>
    </row>
    <row r="831" spans="2:11" s="1" customFormat="1" ht="18.2" customHeight="1" x14ac:dyDescent="0.15">
      <c r="B831" s="107" t="s">
        <v>833</v>
      </c>
      <c r="C831" s="107" t="s">
        <v>1242</v>
      </c>
      <c r="D831" s="107" t="s">
        <v>3018</v>
      </c>
      <c r="E831" s="110" t="s">
        <v>3019</v>
      </c>
      <c r="F831" s="107" t="s">
        <v>309</v>
      </c>
      <c r="G831" s="87">
        <v>31</v>
      </c>
      <c r="H831" s="89">
        <v>1.5724470685</v>
      </c>
      <c r="I831" s="87">
        <v>3266829</v>
      </c>
      <c r="J831" s="89">
        <v>53.5</v>
      </c>
      <c r="K831" s="87">
        <v>48698673</v>
      </c>
    </row>
    <row r="832" spans="2:11" s="1" customFormat="1" ht="18.2" customHeight="1" x14ac:dyDescent="0.15">
      <c r="B832" s="107" t="s">
        <v>874</v>
      </c>
      <c r="C832" s="107" t="s">
        <v>1239</v>
      </c>
      <c r="D832" s="107" t="s">
        <v>3020</v>
      </c>
      <c r="E832" s="110" t="s">
        <v>3021</v>
      </c>
      <c r="F832" s="107" t="s">
        <v>785</v>
      </c>
      <c r="G832" s="87">
        <v>3</v>
      </c>
      <c r="H832" s="89">
        <v>1.4533129999999999E-3</v>
      </c>
      <c r="I832" s="87">
        <v>66874</v>
      </c>
      <c r="J832" s="89">
        <v>3</v>
      </c>
      <c r="K832" s="87">
        <v>670833336</v>
      </c>
    </row>
    <row r="833" spans="2:11" s="1" customFormat="1" ht="18.2" customHeight="1" x14ac:dyDescent="0.15">
      <c r="B833" s="107" t="s">
        <v>122</v>
      </c>
      <c r="C833" s="107" t="s">
        <v>1238</v>
      </c>
      <c r="D833" s="107" t="s">
        <v>3022</v>
      </c>
      <c r="E833" s="110" t="s">
        <v>3023</v>
      </c>
      <c r="F833" s="107" t="s">
        <v>338</v>
      </c>
      <c r="G833" s="87">
        <v>14</v>
      </c>
      <c r="H833" s="89">
        <v>5.4104236000000003E-3</v>
      </c>
      <c r="I833" s="87">
        <v>19257</v>
      </c>
      <c r="J833" s="89">
        <v>30</v>
      </c>
      <c r="K833" s="87">
        <v>49751080</v>
      </c>
    </row>
    <row r="834" spans="2:11" s="1" customFormat="1" ht="18.2" customHeight="1" x14ac:dyDescent="0.15">
      <c r="B834" s="107" t="s">
        <v>177</v>
      </c>
      <c r="C834" s="107" t="s">
        <v>1931</v>
      </c>
      <c r="D834" s="107" t="s">
        <v>3024</v>
      </c>
      <c r="E834" s="110" t="s">
        <v>3025</v>
      </c>
      <c r="F834" s="107" t="s">
        <v>350</v>
      </c>
      <c r="G834" s="87">
        <v>45</v>
      </c>
      <c r="H834" s="89">
        <v>1.92461547E-2</v>
      </c>
      <c r="I834" s="87">
        <v>98791960</v>
      </c>
      <c r="J834" s="89" t="s">
        <v>38</v>
      </c>
      <c r="K834" s="87" t="s">
        <v>38</v>
      </c>
    </row>
    <row r="835" spans="2:11" s="1" customFormat="1" ht="18.2" customHeight="1" x14ac:dyDescent="0.15">
      <c r="B835" s="107" t="s">
        <v>177</v>
      </c>
      <c r="C835" s="107" t="s">
        <v>1931</v>
      </c>
      <c r="D835" s="107" t="s">
        <v>3026</v>
      </c>
      <c r="E835" s="110" t="s">
        <v>3025</v>
      </c>
      <c r="F835" s="107" t="s">
        <v>350</v>
      </c>
      <c r="G835" s="87">
        <v>28</v>
      </c>
      <c r="H835" s="89">
        <v>8.2370714000000005E-3</v>
      </c>
      <c r="I835" s="87">
        <v>444346</v>
      </c>
      <c r="J835" s="89">
        <v>1.75</v>
      </c>
      <c r="K835" s="87">
        <v>28458790</v>
      </c>
    </row>
    <row r="836" spans="2:11" s="1" customFormat="1" ht="18.2" customHeight="1" x14ac:dyDescent="0.15">
      <c r="B836" s="107" t="s">
        <v>217</v>
      </c>
      <c r="C836" s="107" t="s">
        <v>1238</v>
      </c>
      <c r="D836" s="107" t="s">
        <v>3027</v>
      </c>
      <c r="E836" s="110" t="s">
        <v>3028</v>
      </c>
      <c r="F836" s="107" t="s">
        <v>332</v>
      </c>
      <c r="G836" s="87">
        <v>70</v>
      </c>
      <c r="H836" s="89">
        <v>0.21661265969999999</v>
      </c>
      <c r="I836" s="87">
        <v>3783902</v>
      </c>
      <c r="J836" s="89">
        <v>5.75</v>
      </c>
      <c r="K836" s="87">
        <v>469737487</v>
      </c>
    </row>
    <row r="837" spans="2:11" s="1" customFormat="1" ht="18.2" customHeight="1" x14ac:dyDescent="0.15">
      <c r="B837" s="107" t="s">
        <v>242</v>
      </c>
      <c r="C837" s="107" t="s">
        <v>90</v>
      </c>
      <c r="D837" s="107" t="s">
        <v>3029</v>
      </c>
      <c r="E837" s="110" t="s">
        <v>3030</v>
      </c>
      <c r="F837" s="107" t="s">
        <v>86</v>
      </c>
      <c r="G837" s="87">
        <v>413</v>
      </c>
      <c r="H837" s="89">
        <v>1.0571906958999999</v>
      </c>
      <c r="I837" s="87">
        <v>341706352</v>
      </c>
      <c r="J837" s="89">
        <v>0.30499999999999999</v>
      </c>
      <c r="K837" s="87">
        <v>6490042779</v>
      </c>
    </row>
    <row r="838" spans="2:11" s="1" customFormat="1" ht="18.2" customHeight="1" x14ac:dyDescent="0.15">
      <c r="B838" s="107" t="s">
        <v>712</v>
      </c>
      <c r="C838" s="107" t="s">
        <v>1306</v>
      </c>
      <c r="D838" s="107" t="s">
        <v>3031</v>
      </c>
      <c r="E838" s="110" t="s">
        <v>3032</v>
      </c>
      <c r="F838" s="107" t="s">
        <v>330</v>
      </c>
      <c r="G838" s="87">
        <v>402</v>
      </c>
      <c r="H838" s="89">
        <v>3.2122730169000002</v>
      </c>
      <c r="I838" s="87">
        <v>1098957</v>
      </c>
      <c r="J838" s="89">
        <v>280</v>
      </c>
      <c r="K838" s="87">
        <v>19896008</v>
      </c>
    </row>
    <row r="839" spans="2:11" s="1" customFormat="1" ht="18.2" customHeight="1" x14ac:dyDescent="0.15">
      <c r="B839" s="107" t="s">
        <v>905</v>
      </c>
      <c r="C839" s="107" t="s">
        <v>1306</v>
      </c>
      <c r="D839" s="107" t="s">
        <v>3033</v>
      </c>
      <c r="E839" s="110" t="s">
        <v>3034</v>
      </c>
      <c r="F839" s="107" t="s">
        <v>315</v>
      </c>
      <c r="G839" s="87">
        <v>8</v>
      </c>
      <c r="H839" s="89">
        <v>2.7271455E-2</v>
      </c>
      <c r="I839" s="87">
        <v>4581</v>
      </c>
      <c r="J839" s="89">
        <v>595</v>
      </c>
      <c r="K839" s="87">
        <v>2711617</v>
      </c>
    </row>
    <row r="840" spans="2:11" s="1" customFormat="1" ht="18.2" customHeight="1" x14ac:dyDescent="0.15">
      <c r="B840" s="107" t="s">
        <v>993</v>
      </c>
      <c r="C840" s="107" t="s">
        <v>1967</v>
      </c>
      <c r="D840" s="107" t="s">
        <v>3035</v>
      </c>
      <c r="E840" s="110" t="s">
        <v>3036</v>
      </c>
      <c r="F840" s="107" t="s">
        <v>341</v>
      </c>
      <c r="G840" s="87">
        <v>874</v>
      </c>
      <c r="H840" s="89">
        <v>1.5517413372</v>
      </c>
      <c r="I840" s="87">
        <v>142278763</v>
      </c>
      <c r="J840" s="89">
        <v>1.1274999999999999</v>
      </c>
      <c r="K840" s="87">
        <v>783746747</v>
      </c>
    </row>
    <row r="841" spans="2:11" s="1" customFormat="1" ht="18.2" customHeight="1" x14ac:dyDescent="0.15">
      <c r="B841" s="107" t="s">
        <v>693</v>
      </c>
      <c r="C841" s="107" t="s">
        <v>3037</v>
      </c>
      <c r="D841" s="107" t="s">
        <v>3038</v>
      </c>
      <c r="E841" s="110" t="s">
        <v>3039</v>
      </c>
      <c r="F841" s="107" t="s">
        <v>321</v>
      </c>
      <c r="G841" s="87">
        <v>1361</v>
      </c>
      <c r="H841" s="89">
        <v>7.9468194133000001</v>
      </c>
      <c r="I841" s="87">
        <v>19465355</v>
      </c>
      <c r="J841" s="89">
        <v>34.75</v>
      </c>
      <c r="K841" s="87">
        <v>187128659</v>
      </c>
    </row>
    <row r="842" spans="2:11" s="1" customFormat="1" ht="18.2" customHeight="1" x14ac:dyDescent="0.15">
      <c r="B842" s="107" t="s">
        <v>759</v>
      </c>
      <c r="C842" s="107" t="s">
        <v>1242</v>
      </c>
      <c r="D842" s="107" t="s">
        <v>3040</v>
      </c>
      <c r="E842" s="110" t="s">
        <v>3041</v>
      </c>
      <c r="F842" s="107" t="s">
        <v>505</v>
      </c>
      <c r="G842" s="87">
        <v>176</v>
      </c>
      <c r="H842" s="89">
        <v>0.51241951060000002</v>
      </c>
      <c r="I842" s="87">
        <v>1589904</v>
      </c>
      <c r="J842" s="89">
        <v>29.75</v>
      </c>
      <c r="K842" s="87">
        <v>136084224</v>
      </c>
    </row>
    <row r="843" spans="2:11" s="1" customFormat="1" ht="18.2" customHeight="1" x14ac:dyDescent="0.15">
      <c r="B843" s="107" t="s">
        <v>145</v>
      </c>
      <c r="C843" s="107" t="s">
        <v>1818</v>
      </c>
      <c r="D843" s="107" t="s">
        <v>3042</v>
      </c>
      <c r="E843" s="110" t="s">
        <v>3043</v>
      </c>
      <c r="F843" s="107" t="s">
        <v>350</v>
      </c>
      <c r="G843" s="87">
        <v>189</v>
      </c>
      <c r="H843" s="89">
        <v>0.3439234779</v>
      </c>
      <c r="I843" s="87">
        <v>34389883</v>
      </c>
      <c r="J843" s="89">
        <v>0.95</v>
      </c>
      <c r="K843" s="87">
        <v>457303288</v>
      </c>
    </row>
    <row r="844" spans="2:11" s="1" customFormat="1" ht="18.2" customHeight="1" x14ac:dyDescent="0.15">
      <c r="B844" s="107" t="s">
        <v>568</v>
      </c>
      <c r="C844" s="107" t="s">
        <v>1251</v>
      </c>
      <c r="D844" s="107" t="s">
        <v>3044</v>
      </c>
      <c r="E844" s="110" t="s">
        <v>3045</v>
      </c>
      <c r="F844" s="107" t="s">
        <v>86</v>
      </c>
      <c r="G844" s="87">
        <v>3091</v>
      </c>
      <c r="H844" s="89">
        <v>13.388206884100001</v>
      </c>
      <c r="I844" s="87">
        <v>6935306</v>
      </c>
      <c r="J844" s="89">
        <v>187</v>
      </c>
      <c r="K844" s="87">
        <v>88155716</v>
      </c>
    </row>
    <row r="845" spans="2:11" s="1" customFormat="1" ht="18.2" customHeight="1" x14ac:dyDescent="0.15">
      <c r="B845" s="107" t="s">
        <v>640</v>
      </c>
      <c r="C845" s="107" t="s">
        <v>3046</v>
      </c>
      <c r="D845" s="107" t="s">
        <v>3047</v>
      </c>
      <c r="E845" s="110" t="s">
        <v>3048</v>
      </c>
      <c r="F845" s="107" t="s">
        <v>436</v>
      </c>
      <c r="G845" s="87">
        <v>19</v>
      </c>
      <c r="H845" s="89">
        <v>0.43546041479999997</v>
      </c>
      <c r="I845" s="87">
        <v>529763</v>
      </c>
      <c r="J845" s="89">
        <v>0.96</v>
      </c>
      <c r="K845" s="87">
        <v>111572210</v>
      </c>
    </row>
    <row r="846" spans="2:11" s="1" customFormat="1" ht="18.2" customHeight="1" x14ac:dyDescent="0.15">
      <c r="B846" s="107" t="s">
        <v>450</v>
      </c>
      <c r="C846" s="107" t="s">
        <v>1240</v>
      </c>
      <c r="D846" s="107" t="s">
        <v>3049</v>
      </c>
      <c r="E846" s="110" t="s">
        <v>3050</v>
      </c>
      <c r="F846" s="107" t="s">
        <v>321</v>
      </c>
      <c r="G846" s="87">
        <v>638</v>
      </c>
      <c r="H846" s="89">
        <v>20.4785882784</v>
      </c>
      <c r="I846" s="87">
        <v>3183144</v>
      </c>
      <c r="J846" s="89">
        <v>646</v>
      </c>
      <c r="K846" s="87">
        <v>107517656</v>
      </c>
    </row>
    <row r="847" spans="2:11" s="1" customFormat="1" ht="18.2" customHeight="1" x14ac:dyDescent="0.15">
      <c r="B847" s="107" t="s">
        <v>449</v>
      </c>
      <c r="C847" s="107" t="s">
        <v>3051</v>
      </c>
      <c r="D847" s="107" t="s">
        <v>3052</v>
      </c>
      <c r="E847" s="110" t="s">
        <v>3053</v>
      </c>
      <c r="F847" s="107" t="s">
        <v>78</v>
      </c>
      <c r="G847" s="87">
        <v>517</v>
      </c>
      <c r="H847" s="89">
        <v>5.7201190841000003</v>
      </c>
      <c r="I847" s="87">
        <v>354982</v>
      </c>
      <c r="J847" s="89">
        <v>1550</v>
      </c>
      <c r="K847" s="87">
        <v>29873749</v>
      </c>
    </row>
    <row r="848" spans="2:11" s="1" customFormat="1" ht="18.2" customHeight="1" x14ac:dyDescent="0.15">
      <c r="B848" s="107" t="s">
        <v>449</v>
      </c>
      <c r="C848" s="107" t="s">
        <v>3054</v>
      </c>
      <c r="D848" s="107" t="s">
        <v>3055</v>
      </c>
      <c r="E848" s="110" t="s">
        <v>3056</v>
      </c>
      <c r="F848" s="107" t="s">
        <v>78</v>
      </c>
      <c r="G848" s="87">
        <v>110</v>
      </c>
      <c r="H848" s="89">
        <v>1.9938789815</v>
      </c>
      <c r="I848" s="87">
        <v>156703</v>
      </c>
      <c r="J848" s="89">
        <v>1225</v>
      </c>
      <c r="K848" s="87">
        <v>19160000</v>
      </c>
    </row>
    <row r="849" spans="2:11" s="1" customFormat="1" ht="18.2" customHeight="1" x14ac:dyDescent="0.15">
      <c r="B849" s="107" t="s">
        <v>644</v>
      </c>
      <c r="C849" s="107" t="s">
        <v>90</v>
      </c>
      <c r="D849" s="107" t="s">
        <v>3057</v>
      </c>
      <c r="E849" s="110" t="s">
        <v>3058</v>
      </c>
      <c r="F849" s="107" t="s">
        <v>301</v>
      </c>
      <c r="G849" s="87">
        <v>1278</v>
      </c>
      <c r="H849" s="89">
        <v>8.8947341248999994</v>
      </c>
      <c r="I849" s="87">
        <v>62591489</v>
      </c>
      <c r="J849" s="89">
        <v>14.75</v>
      </c>
      <c r="K849" s="87">
        <v>598999688</v>
      </c>
    </row>
    <row r="850" spans="2:11" s="1" customFormat="1" ht="18.2" customHeight="1" x14ac:dyDescent="0.15">
      <c r="B850" s="107" t="s">
        <v>897</v>
      </c>
      <c r="C850" s="107" t="s">
        <v>2645</v>
      </c>
      <c r="D850" s="107" t="s">
        <v>3059</v>
      </c>
      <c r="E850" s="110" t="s">
        <v>3060</v>
      </c>
      <c r="F850" s="107" t="s">
        <v>362</v>
      </c>
      <c r="G850" s="87">
        <v>829</v>
      </c>
      <c r="H850" s="89">
        <v>3.0734635385</v>
      </c>
      <c r="I850" s="87">
        <v>2638957</v>
      </c>
      <c r="J850" s="89">
        <v>105</v>
      </c>
      <c r="K850" s="87">
        <v>16281055</v>
      </c>
    </row>
    <row r="851" spans="2:11" s="1" customFormat="1" ht="18.2" customHeight="1" x14ac:dyDescent="0.15">
      <c r="B851" s="107" t="s">
        <v>904</v>
      </c>
      <c r="C851" s="107" t="s">
        <v>3061</v>
      </c>
      <c r="D851" s="107" t="s">
        <v>3062</v>
      </c>
      <c r="E851" s="110" t="s">
        <v>3063</v>
      </c>
      <c r="F851" s="107" t="s">
        <v>330</v>
      </c>
      <c r="G851" s="87">
        <v>37</v>
      </c>
      <c r="H851" s="89">
        <v>6.0874844400000003E-2</v>
      </c>
      <c r="I851" s="87">
        <v>1147947</v>
      </c>
      <c r="J851" s="89">
        <v>5.375</v>
      </c>
      <c r="K851" s="87">
        <v>300579590</v>
      </c>
    </row>
    <row r="852" spans="2:11" s="1" customFormat="1" ht="18.2" customHeight="1" x14ac:dyDescent="0.15">
      <c r="B852" s="107" t="s">
        <v>871</v>
      </c>
      <c r="C852" s="107" t="s">
        <v>1270</v>
      </c>
      <c r="D852" s="107" t="s">
        <v>3064</v>
      </c>
      <c r="E852" s="110" t="s">
        <v>3065</v>
      </c>
      <c r="F852" s="107" t="s">
        <v>86</v>
      </c>
      <c r="G852" s="87">
        <v>477</v>
      </c>
      <c r="H852" s="89">
        <v>2.0260508337999998</v>
      </c>
      <c r="I852" s="87">
        <v>27038690</v>
      </c>
      <c r="J852" s="89">
        <v>7.1</v>
      </c>
      <c r="K852" s="87">
        <v>286034367</v>
      </c>
    </row>
    <row r="853" spans="2:11" s="1" customFormat="1" ht="18.2" customHeight="1" x14ac:dyDescent="0.15">
      <c r="B853" s="107" t="s">
        <v>1188</v>
      </c>
      <c r="C853" s="107" t="s">
        <v>1238</v>
      </c>
      <c r="D853" s="107" t="s">
        <v>3066</v>
      </c>
      <c r="E853" s="110" t="s">
        <v>3067</v>
      </c>
      <c r="F853" s="107" t="s">
        <v>86</v>
      </c>
      <c r="G853" s="87">
        <v>44</v>
      </c>
      <c r="H853" s="89">
        <v>2.8826118099999999E-2</v>
      </c>
      <c r="I853" s="87">
        <v>4629141</v>
      </c>
      <c r="J853" s="89">
        <v>0.4</v>
      </c>
      <c r="K853" s="87">
        <v>122010000</v>
      </c>
    </row>
    <row r="854" spans="2:11" s="1" customFormat="1" ht="18.2" customHeight="1" x14ac:dyDescent="0.15">
      <c r="B854" s="107" t="s">
        <v>1121</v>
      </c>
      <c r="C854" s="107" t="s">
        <v>3068</v>
      </c>
      <c r="D854" s="107" t="s">
        <v>3069</v>
      </c>
      <c r="E854" s="110" t="s">
        <v>3070</v>
      </c>
      <c r="F854" s="107" t="s">
        <v>321</v>
      </c>
      <c r="G854" s="87">
        <v>68</v>
      </c>
      <c r="H854" s="89">
        <v>0.1114675733</v>
      </c>
      <c r="I854" s="87">
        <v>62259761</v>
      </c>
      <c r="J854" s="89">
        <v>0.17</v>
      </c>
      <c r="K854" s="87">
        <v>1489573609</v>
      </c>
    </row>
    <row r="855" spans="2:11" s="1" customFormat="1" ht="18.2" customHeight="1" x14ac:dyDescent="0.15">
      <c r="B855" s="107" t="s">
        <v>727</v>
      </c>
      <c r="C855" s="107" t="s">
        <v>3071</v>
      </c>
      <c r="D855" s="107" t="s">
        <v>3072</v>
      </c>
      <c r="E855" s="110" t="s">
        <v>3073</v>
      </c>
      <c r="F855" s="107" t="s">
        <v>355</v>
      </c>
      <c r="G855" s="87">
        <v>70</v>
      </c>
      <c r="H855" s="89">
        <v>0.13545581449999999</v>
      </c>
      <c r="I855" s="87">
        <v>361231</v>
      </c>
      <c r="J855" s="89">
        <v>36.5</v>
      </c>
      <c r="K855" s="87">
        <v>141955386</v>
      </c>
    </row>
    <row r="856" spans="2:11" s="1" customFormat="1" ht="18.2" customHeight="1" x14ac:dyDescent="0.15">
      <c r="B856" s="107" t="s">
        <v>718</v>
      </c>
      <c r="C856" s="107" t="s">
        <v>1238</v>
      </c>
      <c r="D856" s="107" t="s">
        <v>3074</v>
      </c>
      <c r="E856" s="110" t="s">
        <v>3075</v>
      </c>
      <c r="F856" s="107" t="s">
        <v>290</v>
      </c>
      <c r="G856" s="87">
        <v>310</v>
      </c>
      <c r="H856" s="89">
        <v>2.5134463377</v>
      </c>
      <c r="I856" s="87">
        <v>3778133</v>
      </c>
      <c r="J856" s="89">
        <v>72.5</v>
      </c>
      <c r="K856" s="87">
        <v>74547271</v>
      </c>
    </row>
    <row r="857" spans="2:11" s="1" customFormat="1" ht="18.2" customHeight="1" x14ac:dyDescent="0.15">
      <c r="B857" s="107" t="s">
        <v>798</v>
      </c>
      <c r="C857" s="107" t="s">
        <v>1238</v>
      </c>
      <c r="D857" s="107" t="s">
        <v>3076</v>
      </c>
      <c r="E857" s="110" t="s">
        <v>3077</v>
      </c>
      <c r="F857" s="107" t="s">
        <v>338</v>
      </c>
      <c r="G857" s="87">
        <v>812</v>
      </c>
      <c r="H857" s="89">
        <v>3.0140243215</v>
      </c>
      <c r="I857" s="87">
        <v>1291397</v>
      </c>
      <c r="J857" s="89">
        <v>200</v>
      </c>
      <c r="K857" s="87">
        <v>16044041</v>
      </c>
    </row>
    <row r="858" spans="2:11" s="1" customFormat="1" ht="28.7" customHeight="1" x14ac:dyDescent="0.15"/>
  </sheetData>
  <mergeCells count="3">
    <mergeCell ref="B2:C2"/>
    <mergeCell ref="B3:B4"/>
    <mergeCell ref="K2:K3"/>
  </mergeCells>
  <pageMargins left="0.7" right="0.7" top="0.75" bottom="0.75" header="0.3" footer="0.3"/>
  <pageSetup paperSize="9" orientation="landscape"/>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12448-7FDB-41B4-AF74-30EBFF7ECD49}">
  <dimension ref="B1:F27"/>
  <sheetViews>
    <sheetView workbookViewId="0">
      <selection activeCell="C25" sqref="C25"/>
    </sheetView>
  </sheetViews>
  <sheetFormatPr defaultRowHeight="12.75" x14ac:dyDescent="0.2"/>
  <cols>
    <col min="1" max="1" width="0.7109375" customWidth="1"/>
    <col min="2" max="2" width="0.42578125" customWidth="1"/>
    <col min="3" max="3" width="81.7109375" customWidth="1"/>
    <col min="4" max="4" width="17.28515625" customWidth="1"/>
    <col min="5" max="5" width="11.42578125" customWidth="1"/>
    <col min="6" max="6" width="12.140625" customWidth="1"/>
    <col min="7" max="7" width="4.7109375" customWidth="1"/>
  </cols>
  <sheetData>
    <row r="1" spans="2:6" s="1" customFormat="1" ht="9" thickBot="1" x14ac:dyDescent="0.2"/>
    <row r="2" spans="2:6" s="1" customFormat="1" ht="21" thickTop="1" x14ac:dyDescent="0.3">
      <c r="B2" s="116" t="s">
        <v>3093</v>
      </c>
      <c r="E2" s="128"/>
      <c r="F2" s="128"/>
    </row>
    <row r="3" spans="2:6" s="1" customFormat="1" ht="8.25" x14ac:dyDescent="0.15">
      <c r="E3" s="128"/>
      <c r="F3" s="128"/>
    </row>
    <row r="4" spans="2:6" s="1" customFormat="1" ht="8.25" x14ac:dyDescent="0.15"/>
    <row r="5" spans="2:6" s="1" customFormat="1" ht="11.25" x14ac:dyDescent="0.2">
      <c r="C5" s="111" t="s">
        <v>3079</v>
      </c>
    </row>
    <row r="6" spans="2:6" s="1" customFormat="1" ht="45" x14ac:dyDescent="0.2">
      <c r="C6" s="112" t="s">
        <v>3080</v>
      </c>
    </row>
    <row r="7" spans="2:6" s="1" customFormat="1" ht="11.25" x14ac:dyDescent="0.2">
      <c r="C7" s="113"/>
    </row>
    <row r="8" spans="2:6" s="1" customFormat="1" ht="22.5" x14ac:dyDescent="0.2">
      <c r="C8" s="114" t="s">
        <v>3081</v>
      </c>
    </row>
    <row r="9" spans="2:6" s="1" customFormat="1" ht="22.5" x14ac:dyDescent="0.2">
      <c r="C9" s="112" t="s">
        <v>3082</v>
      </c>
    </row>
    <row r="10" spans="2:6" s="1" customFormat="1" ht="11.25" x14ac:dyDescent="0.2">
      <c r="C10" s="113"/>
    </row>
    <row r="11" spans="2:6" s="1" customFormat="1" ht="22.5" x14ac:dyDescent="0.2">
      <c r="C11" s="114" t="s">
        <v>3083</v>
      </c>
    </row>
    <row r="12" spans="2:6" s="1" customFormat="1" ht="22.5" x14ac:dyDescent="0.2">
      <c r="C12" s="112" t="s">
        <v>3084</v>
      </c>
    </row>
    <row r="13" spans="2:6" s="1" customFormat="1" ht="11.25" x14ac:dyDescent="0.2">
      <c r="C13" s="113"/>
    </row>
    <row r="14" spans="2:6" s="1" customFormat="1" ht="22.5" x14ac:dyDescent="0.2">
      <c r="C14" s="114" t="s">
        <v>3085</v>
      </c>
    </row>
    <row r="15" spans="2:6" s="1" customFormat="1" ht="22.5" x14ac:dyDescent="0.2">
      <c r="C15" s="112" t="s">
        <v>3086</v>
      </c>
    </row>
    <row r="16" spans="2:6" s="1" customFormat="1" ht="11.25" x14ac:dyDescent="0.2">
      <c r="C16" s="113"/>
    </row>
    <row r="17" spans="3:4" s="1" customFormat="1" ht="22.5" x14ac:dyDescent="0.2">
      <c r="C17" s="114" t="s">
        <v>3087</v>
      </c>
    </row>
    <row r="18" spans="3:4" s="1" customFormat="1" ht="11.25" x14ac:dyDescent="0.2">
      <c r="C18" s="115" t="s">
        <v>3088</v>
      </c>
    </row>
    <row r="19" spans="3:4" s="1" customFormat="1" ht="11.25" x14ac:dyDescent="0.2">
      <c r="C19" s="113"/>
    </row>
    <row r="20" spans="3:4" s="1" customFormat="1" ht="22.5" x14ac:dyDescent="0.2">
      <c r="C20" s="114" t="s">
        <v>3089</v>
      </c>
    </row>
    <row r="21" spans="3:4" s="1" customFormat="1" ht="22.5" x14ac:dyDescent="0.2">
      <c r="C21" s="112" t="s">
        <v>3090</v>
      </c>
    </row>
    <row r="22" spans="3:4" s="1" customFormat="1" ht="11.25" x14ac:dyDescent="0.2">
      <c r="C22" s="113"/>
    </row>
    <row r="23" spans="3:4" s="1" customFormat="1" ht="22.5" x14ac:dyDescent="0.2">
      <c r="C23" s="114" t="s">
        <v>3091</v>
      </c>
    </row>
    <row r="24" spans="3:4" s="1" customFormat="1" ht="22.5" x14ac:dyDescent="0.2">
      <c r="C24" s="112" t="s">
        <v>3092</v>
      </c>
    </row>
    <row r="25" spans="3:4" s="1" customFormat="1" ht="8.25" x14ac:dyDescent="0.15"/>
    <row r="26" spans="3:4" s="1" customFormat="1" ht="8.25" x14ac:dyDescent="0.15">
      <c r="C26" s="199" t="s">
        <v>3094</v>
      </c>
      <c r="D26" s="199"/>
    </row>
    <row r="27" spans="3:4" s="1" customFormat="1" ht="8.25" x14ac:dyDescent="0.15"/>
  </sheetData>
  <mergeCells count="2">
    <mergeCell ref="E2:F3"/>
    <mergeCell ref="C26:D26"/>
  </mergeCells>
  <hyperlinks>
    <hyperlink ref="C18" r:id="rId1" xr:uid="{8C3E3542-C2AE-48F7-B942-97198BA91F74}"/>
  </hyperlinks>
  <pageMargins left="0.7" right="0.7" top="0.75" bottom="0.75" header="0.3" footer="0.3"/>
  <pageSetup paperSize="8" orientation="portrait"/>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7"/>
  <sheetViews>
    <sheetView workbookViewId="0"/>
  </sheetViews>
  <sheetFormatPr defaultRowHeight="12.75" x14ac:dyDescent="0.2"/>
  <cols>
    <col min="1" max="1" width="0.85546875" customWidth="1"/>
    <col min="2" max="2" width="11.140625" customWidth="1"/>
    <col min="3" max="3" width="6.7109375" customWidth="1"/>
    <col min="4" max="4" width="13.5703125" customWidth="1"/>
    <col min="5" max="5" width="7.42578125" customWidth="1"/>
    <col min="6" max="6" width="9.42578125" customWidth="1"/>
    <col min="7" max="7" width="13" customWidth="1"/>
    <col min="8" max="8" width="14.42578125" customWidth="1"/>
    <col min="9" max="9" width="2.5703125" customWidth="1"/>
    <col min="10" max="10" width="7.28515625" customWidth="1"/>
    <col min="11" max="11" width="2.7109375" customWidth="1"/>
    <col min="12" max="12" width="11.5703125" customWidth="1"/>
    <col min="13" max="13" width="5.7109375" customWidth="1"/>
    <col min="14" max="14" width="12.7109375" customWidth="1"/>
    <col min="15" max="15" width="17" customWidth="1"/>
    <col min="16" max="16" width="4.5703125" customWidth="1"/>
    <col min="17" max="17" width="9.28515625" customWidth="1"/>
    <col min="18" max="18" width="0.7109375" customWidth="1"/>
    <col min="19" max="19" width="10.85546875" customWidth="1"/>
    <col min="20" max="20" width="11.85546875" customWidth="1"/>
    <col min="21" max="21" width="4.7109375" customWidth="1"/>
  </cols>
  <sheetData>
    <row r="1" spans="2:20" s="1" customFormat="1" ht="6.95" customHeight="1" x14ac:dyDescent="0.15"/>
    <row r="2" spans="2:20" s="1" customFormat="1" ht="30.95" customHeight="1" x14ac:dyDescent="0.3">
      <c r="B2" s="162" t="s">
        <v>93</v>
      </c>
      <c r="C2" s="162"/>
      <c r="D2" s="162"/>
      <c r="E2" s="162"/>
      <c r="F2" s="162"/>
      <c r="O2" s="128"/>
      <c r="P2" s="128"/>
      <c r="Q2" s="128"/>
    </row>
    <row r="3" spans="2:20" s="1" customFormat="1" ht="12.2" customHeight="1" x14ac:dyDescent="0.15">
      <c r="B3" s="163" t="s">
        <v>48</v>
      </c>
      <c r="C3" s="163"/>
      <c r="D3" s="163"/>
      <c r="E3" s="163"/>
      <c r="F3" s="163"/>
      <c r="O3" s="128"/>
      <c r="P3" s="128"/>
      <c r="Q3" s="128"/>
    </row>
    <row r="4" spans="2:20" s="1" customFormat="1" ht="3.2" customHeight="1" x14ac:dyDescent="0.15">
      <c r="B4" s="163"/>
      <c r="C4" s="163"/>
      <c r="D4" s="163"/>
      <c r="E4" s="163"/>
      <c r="F4" s="163"/>
    </row>
    <row r="5" spans="2:20" s="1" customFormat="1" ht="29.25" customHeight="1" x14ac:dyDescent="0.15"/>
    <row r="6" spans="2:20" s="1" customFormat="1" ht="18.2" customHeight="1" x14ac:dyDescent="0.15">
      <c r="B6" s="18"/>
      <c r="C6" s="144" t="s">
        <v>3</v>
      </c>
      <c r="D6" s="144"/>
      <c r="E6" s="144"/>
      <c r="F6" s="144"/>
      <c r="G6" s="144"/>
      <c r="H6" s="144"/>
      <c r="I6" s="144"/>
      <c r="J6" s="144"/>
      <c r="K6" s="144"/>
      <c r="L6" s="144"/>
      <c r="M6" s="144" t="s">
        <v>52</v>
      </c>
      <c r="N6" s="144"/>
      <c r="O6" s="144"/>
    </row>
    <row r="7" spans="2:20" s="1" customFormat="1" ht="18.2" customHeight="1" x14ac:dyDescent="0.15">
      <c r="B7" s="179" t="s">
        <v>35</v>
      </c>
      <c r="C7" s="179" t="s">
        <v>7</v>
      </c>
      <c r="D7" s="179" t="s">
        <v>53</v>
      </c>
      <c r="E7" s="179"/>
      <c r="F7" s="179"/>
      <c r="G7" s="179" t="s">
        <v>54</v>
      </c>
      <c r="H7" s="179"/>
      <c r="I7" s="179"/>
      <c r="J7" s="179"/>
      <c r="K7" s="179"/>
      <c r="L7" s="179"/>
      <c r="M7" s="174" t="s">
        <v>55</v>
      </c>
      <c r="N7" s="174"/>
      <c r="O7" s="174"/>
    </row>
    <row r="8" spans="2:20" s="1" customFormat="1" ht="53.85" customHeight="1" x14ac:dyDescent="0.15">
      <c r="B8" s="179"/>
      <c r="C8" s="179"/>
      <c r="D8" s="4" t="s">
        <v>5</v>
      </c>
      <c r="E8" s="166" t="s">
        <v>6</v>
      </c>
      <c r="F8" s="166"/>
      <c r="G8" s="4" t="s">
        <v>56</v>
      </c>
      <c r="H8" s="21" t="s">
        <v>57</v>
      </c>
      <c r="I8" s="134" t="s">
        <v>58</v>
      </c>
      <c r="J8" s="134"/>
      <c r="K8" s="134"/>
      <c r="L8" s="21" t="s">
        <v>59</v>
      </c>
      <c r="M8" s="174"/>
      <c r="N8" s="174"/>
      <c r="O8" s="174"/>
    </row>
    <row r="9" spans="2:20" s="1" customFormat="1" ht="18.2" customHeight="1" x14ac:dyDescent="0.15">
      <c r="B9" s="9" t="s">
        <v>37</v>
      </c>
      <c r="C9" s="23">
        <v>3</v>
      </c>
      <c r="D9" s="22">
        <v>3</v>
      </c>
      <c r="E9" s="149" t="s">
        <v>38</v>
      </c>
      <c r="F9" s="149"/>
      <c r="G9" s="22">
        <v>1</v>
      </c>
      <c r="H9" s="23" t="s">
        <v>38</v>
      </c>
      <c r="I9" s="149">
        <v>2</v>
      </c>
      <c r="J9" s="149"/>
      <c r="K9" s="149"/>
      <c r="L9" s="10" t="s">
        <v>38</v>
      </c>
      <c r="M9" s="175">
        <v>7.0000001300000001</v>
      </c>
      <c r="N9" s="175"/>
      <c r="O9" s="175"/>
    </row>
    <row r="10" spans="2:20" s="1" customFormat="1" ht="18.2" customHeight="1" x14ac:dyDescent="0.15">
      <c r="B10" s="19" t="s">
        <v>60</v>
      </c>
      <c r="C10" s="37">
        <v>3</v>
      </c>
      <c r="D10" s="28">
        <v>3</v>
      </c>
      <c r="E10" s="150" t="s">
        <v>38</v>
      </c>
      <c r="F10" s="150"/>
      <c r="G10" s="28">
        <v>1</v>
      </c>
      <c r="H10" s="29" t="s">
        <v>38</v>
      </c>
      <c r="I10" s="177">
        <v>2</v>
      </c>
      <c r="J10" s="177"/>
      <c r="K10" s="177"/>
      <c r="L10" s="29">
        <v>0</v>
      </c>
      <c r="M10" s="176">
        <v>7.0000001300000001</v>
      </c>
      <c r="N10" s="176"/>
      <c r="O10" s="176"/>
    </row>
    <row r="11" spans="2:20" s="1" customFormat="1" ht="29.25" customHeight="1" x14ac:dyDescent="0.15"/>
    <row r="12" spans="2:20" s="1" customFormat="1" ht="52.7" customHeight="1" x14ac:dyDescent="0.15">
      <c r="B12" s="33" t="s">
        <v>61</v>
      </c>
      <c r="C12" s="131" t="s">
        <v>62</v>
      </c>
      <c r="D12" s="131"/>
      <c r="E12" s="2" t="s">
        <v>63</v>
      </c>
      <c r="F12" s="131" t="s">
        <v>64</v>
      </c>
      <c r="G12" s="131"/>
      <c r="H12" s="131" t="s">
        <v>65</v>
      </c>
      <c r="I12" s="131"/>
      <c r="J12" s="33" t="s">
        <v>66</v>
      </c>
      <c r="K12" s="131" t="s">
        <v>67</v>
      </c>
      <c r="L12" s="131"/>
      <c r="M12" s="131"/>
      <c r="N12" s="2" t="s">
        <v>68</v>
      </c>
      <c r="O12" s="131" t="s">
        <v>69</v>
      </c>
      <c r="P12" s="131"/>
      <c r="Q12" s="33" t="s">
        <v>70</v>
      </c>
      <c r="R12" s="133" t="s">
        <v>71</v>
      </c>
      <c r="S12" s="133"/>
      <c r="T12" s="33" t="s">
        <v>72</v>
      </c>
    </row>
    <row r="13" spans="2:20" s="1" customFormat="1" ht="17.649999999999999" customHeight="1" x14ac:dyDescent="0.15">
      <c r="B13" s="38">
        <v>43837</v>
      </c>
      <c r="C13" s="178" t="s">
        <v>73</v>
      </c>
      <c r="D13" s="178"/>
      <c r="E13" s="39" t="s">
        <v>74</v>
      </c>
      <c r="F13" s="170" t="s">
        <v>75</v>
      </c>
      <c r="G13" s="170"/>
      <c r="H13" s="170" t="s">
        <v>76</v>
      </c>
      <c r="I13" s="170"/>
      <c r="J13" s="39" t="s">
        <v>77</v>
      </c>
      <c r="K13" s="170" t="s">
        <v>78</v>
      </c>
      <c r="L13" s="170"/>
      <c r="M13" s="170"/>
      <c r="N13" s="39" t="s">
        <v>79</v>
      </c>
      <c r="O13" s="170" t="s">
        <v>80</v>
      </c>
      <c r="P13" s="170"/>
      <c r="Q13" s="40">
        <v>16666667</v>
      </c>
      <c r="R13" s="172">
        <v>35.837292490000003</v>
      </c>
      <c r="S13" s="172"/>
      <c r="T13" s="41">
        <v>5.0000001000000003</v>
      </c>
    </row>
    <row r="14" spans="2:20" s="1" customFormat="1" ht="17.649999999999999" customHeight="1" x14ac:dyDescent="0.15">
      <c r="B14" s="38">
        <v>43839</v>
      </c>
      <c r="C14" s="178" t="s">
        <v>81</v>
      </c>
      <c r="D14" s="178"/>
      <c r="E14" s="39" t="s">
        <v>82</v>
      </c>
      <c r="F14" s="170" t="s">
        <v>83</v>
      </c>
      <c r="G14" s="170"/>
      <c r="H14" s="170" t="s">
        <v>84</v>
      </c>
      <c r="I14" s="170"/>
      <c r="J14" s="39" t="s">
        <v>85</v>
      </c>
      <c r="K14" s="170" t="s">
        <v>86</v>
      </c>
      <c r="L14" s="170"/>
      <c r="M14" s="170"/>
      <c r="N14" s="39" t="s">
        <v>79</v>
      </c>
      <c r="O14" s="170" t="s">
        <v>87</v>
      </c>
      <c r="P14" s="170"/>
      <c r="Q14" s="40">
        <v>26666667</v>
      </c>
      <c r="R14" s="172">
        <v>10.474093359999999</v>
      </c>
      <c r="S14" s="172"/>
      <c r="T14" s="41">
        <v>2.0000000299999998</v>
      </c>
    </row>
    <row r="15" spans="2:20" s="1" customFormat="1" ht="17.649999999999999" customHeight="1" x14ac:dyDescent="0.15">
      <c r="B15" s="38">
        <v>43850</v>
      </c>
      <c r="C15" s="178" t="s">
        <v>88</v>
      </c>
      <c r="D15" s="178"/>
      <c r="E15" s="39" t="s">
        <v>89</v>
      </c>
      <c r="F15" s="170" t="s">
        <v>90</v>
      </c>
      <c r="G15" s="170"/>
      <c r="H15" s="170" t="s">
        <v>84</v>
      </c>
      <c r="I15" s="170"/>
      <c r="J15" s="39" t="s">
        <v>85</v>
      </c>
      <c r="K15" s="170" t="s">
        <v>91</v>
      </c>
      <c r="L15" s="170"/>
      <c r="M15" s="170"/>
      <c r="N15" s="39" t="s">
        <v>79</v>
      </c>
      <c r="O15" s="170" t="s">
        <v>92</v>
      </c>
      <c r="P15" s="170"/>
      <c r="Q15" s="40">
        <v>0</v>
      </c>
      <c r="R15" s="172">
        <v>29.188265497</v>
      </c>
      <c r="S15" s="172"/>
      <c r="T15" s="41">
        <v>0</v>
      </c>
    </row>
    <row r="16" spans="2:20" s="1" customFormat="1" ht="18.2" customHeight="1" x14ac:dyDescent="0.15">
      <c r="B16" s="42"/>
      <c r="C16" s="171"/>
      <c r="D16" s="171"/>
      <c r="E16" s="43"/>
      <c r="F16" s="171"/>
      <c r="G16" s="171"/>
      <c r="H16" s="171"/>
      <c r="I16" s="171"/>
      <c r="J16" s="43"/>
      <c r="K16" s="171"/>
      <c r="L16" s="171"/>
      <c r="M16" s="171"/>
      <c r="N16" s="43"/>
      <c r="O16" s="171"/>
      <c r="P16" s="171"/>
      <c r="Q16" s="19" t="s">
        <v>39</v>
      </c>
      <c r="R16" s="173">
        <v>75.499651346999997</v>
      </c>
      <c r="S16" s="173"/>
      <c r="T16" s="127">
        <v>7.0000001300000001</v>
      </c>
    </row>
    <row r="17" s="1" customFormat="1" ht="28.7" customHeight="1" x14ac:dyDescent="0.15"/>
  </sheetData>
  <mergeCells count="48">
    <mergeCell ref="B2:F2"/>
    <mergeCell ref="B3:F4"/>
    <mergeCell ref="B7:B8"/>
    <mergeCell ref="C12:D12"/>
    <mergeCell ref="C13:D13"/>
    <mergeCell ref="C14:D14"/>
    <mergeCell ref="C15:D15"/>
    <mergeCell ref="C16:D16"/>
    <mergeCell ref="C6:L6"/>
    <mergeCell ref="C7:C8"/>
    <mergeCell ref="D7:F7"/>
    <mergeCell ref="E10:F10"/>
    <mergeCell ref="E8:F8"/>
    <mergeCell ref="E9:F9"/>
    <mergeCell ref="F12:G12"/>
    <mergeCell ref="F13:G13"/>
    <mergeCell ref="F14:G14"/>
    <mergeCell ref="F15:G15"/>
    <mergeCell ref="F16:G16"/>
    <mergeCell ref="G7:L7"/>
    <mergeCell ref="H12:I12"/>
    <mergeCell ref="H15:I15"/>
    <mergeCell ref="H16:I16"/>
    <mergeCell ref="I10:K10"/>
    <mergeCell ref="K15:M15"/>
    <mergeCell ref="K16:M16"/>
    <mergeCell ref="I8:K8"/>
    <mergeCell ref="I9:K9"/>
    <mergeCell ref="K12:M12"/>
    <mergeCell ref="K13:M13"/>
    <mergeCell ref="K14:M14"/>
    <mergeCell ref="M10:O10"/>
    <mergeCell ref="O14:P14"/>
    <mergeCell ref="H13:I13"/>
    <mergeCell ref="H14:I14"/>
    <mergeCell ref="O15:P15"/>
    <mergeCell ref="O16:P16"/>
    <mergeCell ref="O2:Q3"/>
    <mergeCell ref="R12:S12"/>
    <mergeCell ref="R13:S13"/>
    <mergeCell ref="R14:S14"/>
    <mergeCell ref="R15:S15"/>
    <mergeCell ref="R16:S16"/>
    <mergeCell ref="M6:O6"/>
    <mergeCell ref="M7:O8"/>
    <mergeCell ref="M9:O9"/>
    <mergeCell ref="O12:P12"/>
    <mergeCell ref="O13:P13"/>
  </mergeCells>
  <pageMargins left="0.7" right="0.7" top="0.75" bottom="0.75" header="0.3" footer="0.3"/>
  <pageSetup paperSize="9"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145"/>
  <sheetViews>
    <sheetView workbookViewId="0"/>
  </sheetViews>
  <sheetFormatPr defaultRowHeight="12.75" x14ac:dyDescent="0.2"/>
  <cols>
    <col min="1" max="1" width="0.85546875" customWidth="1"/>
    <col min="2" max="2" width="9.7109375" customWidth="1"/>
    <col min="3" max="3" width="8.28515625" customWidth="1"/>
    <col min="4" max="4" width="10" customWidth="1"/>
    <col min="5" max="5" width="10.85546875" customWidth="1"/>
    <col min="6" max="6" width="10.42578125" customWidth="1"/>
    <col min="7" max="9" width="13.42578125" customWidth="1"/>
    <col min="10" max="10" width="15.5703125" customWidth="1"/>
    <col min="11" max="11" width="13" customWidth="1"/>
    <col min="12" max="12" width="4.7109375" customWidth="1"/>
    <col min="13" max="13" width="8.5703125" customWidth="1"/>
    <col min="14" max="14" width="26.28515625" customWidth="1"/>
    <col min="15" max="15" width="4.7109375" customWidth="1"/>
  </cols>
  <sheetData>
    <row r="1" spans="2:14" s="1" customFormat="1" ht="6.95" customHeight="1" x14ac:dyDescent="0.15"/>
    <row r="2" spans="2:14" s="1" customFormat="1" ht="30.95" customHeight="1" x14ac:dyDescent="0.15">
      <c r="B2" s="184" t="s">
        <v>36</v>
      </c>
      <c r="C2" s="184"/>
      <c r="D2" s="184"/>
      <c r="N2" s="128"/>
    </row>
    <row r="3" spans="2:14" s="1" customFormat="1" ht="16.5" customHeight="1" x14ac:dyDescent="0.2">
      <c r="B3" s="163" t="s">
        <v>48</v>
      </c>
      <c r="C3" s="163"/>
      <c r="D3" s="163"/>
      <c r="N3" s="128"/>
    </row>
    <row r="4" spans="2:14" s="1" customFormat="1" ht="28.7" customHeight="1" x14ac:dyDescent="0.15"/>
    <row r="5" spans="2:14" s="1" customFormat="1" ht="18.2" customHeight="1" x14ac:dyDescent="0.15">
      <c r="B5" s="18"/>
      <c r="C5" s="144" t="s">
        <v>94</v>
      </c>
      <c r="D5" s="144"/>
      <c r="E5" s="144"/>
      <c r="F5" s="144"/>
      <c r="G5" s="144"/>
      <c r="H5" s="144"/>
      <c r="I5" s="144"/>
      <c r="J5" s="144"/>
      <c r="K5" s="144" t="s">
        <v>4</v>
      </c>
      <c r="L5" s="144"/>
    </row>
    <row r="6" spans="2:14" s="1" customFormat="1" ht="18.2" customHeight="1" x14ac:dyDescent="0.15">
      <c r="B6" s="179" t="s">
        <v>35</v>
      </c>
      <c r="C6" s="179" t="s">
        <v>7</v>
      </c>
      <c r="D6" s="179" t="s">
        <v>53</v>
      </c>
      <c r="E6" s="179"/>
      <c r="F6" s="179" t="s">
        <v>54</v>
      </c>
      <c r="G6" s="179"/>
      <c r="H6" s="179"/>
      <c r="I6" s="179"/>
      <c r="J6" s="179"/>
      <c r="K6" s="182" t="s">
        <v>36</v>
      </c>
      <c r="L6" s="182"/>
    </row>
    <row r="7" spans="2:14" s="1" customFormat="1" ht="53.85" customHeight="1" x14ac:dyDescent="0.15">
      <c r="B7" s="179"/>
      <c r="C7" s="179"/>
      <c r="D7" s="4" t="s">
        <v>5</v>
      </c>
      <c r="E7" s="20" t="s">
        <v>6</v>
      </c>
      <c r="F7" s="21" t="s">
        <v>95</v>
      </c>
      <c r="G7" s="21" t="s">
        <v>96</v>
      </c>
      <c r="H7" s="21" t="s">
        <v>97</v>
      </c>
      <c r="I7" s="21" t="s">
        <v>98</v>
      </c>
      <c r="J7" s="4" t="s">
        <v>99</v>
      </c>
      <c r="K7" s="182"/>
      <c r="L7" s="182"/>
    </row>
    <row r="8" spans="2:14" s="1" customFormat="1" ht="18.2" customHeight="1" x14ac:dyDescent="0.15">
      <c r="B8" s="9" t="s">
        <v>37</v>
      </c>
      <c r="C8" s="23">
        <v>132</v>
      </c>
      <c r="D8" s="22">
        <v>107</v>
      </c>
      <c r="E8" s="23">
        <v>25</v>
      </c>
      <c r="F8" s="22">
        <v>23</v>
      </c>
      <c r="G8" s="23">
        <v>63</v>
      </c>
      <c r="H8" s="23">
        <v>11</v>
      </c>
      <c r="I8" s="23">
        <v>22</v>
      </c>
      <c r="J8" s="23">
        <v>13</v>
      </c>
      <c r="K8" s="175">
        <v>202.02520655000001</v>
      </c>
      <c r="L8" s="175"/>
    </row>
    <row r="9" spans="2:14" s="1" customFormat="1" ht="18.2" customHeight="1" x14ac:dyDescent="0.15">
      <c r="B9" s="19" t="s">
        <v>60</v>
      </c>
      <c r="C9" s="37">
        <v>132</v>
      </c>
      <c r="D9" s="28">
        <v>107</v>
      </c>
      <c r="E9" s="29">
        <v>25</v>
      </c>
      <c r="F9" s="28">
        <v>23</v>
      </c>
      <c r="G9" s="29">
        <v>63</v>
      </c>
      <c r="H9" s="29">
        <v>11</v>
      </c>
      <c r="I9" s="29">
        <v>22</v>
      </c>
      <c r="J9" s="29">
        <v>13</v>
      </c>
      <c r="K9" s="176">
        <v>202.02520655000001</v>
      </c>
      <c r="L9" s="176"/>
    </row>
    <row r="10" spans="2:14" s="1" customFormat="1" ht="29.25" customHeight="1" x14ac:dyDescent="0.15"/>
    <row r="11" spans="2:14" s="1" customFormat="1" ht="26.1" customHeight="1" x14ac:dyDescent="0.15">
      <c r="B11" s="33" t="s">
        <v>61</v>
      </c>
      <c r="C11" s="131" t="s">
        <v>62</v>
      </c>
      <c r="D11" s="131"/>
      <c r="E11" s="131"/>
      <c r="F11" s="131" t="s">
        <v>65</v>
      </c>
      <c r="G11" s="131"/>
      <c r="H11" s="131"/>
      <c r="I11" s="131" t="s">
        <v>100</v>
      </c>
      <c r="J11" s="131"/>
      <c r="K11" s="33" t="s">
        <v>4</v>
      </c>
      <c r="L11" s="133" t="s">
        <v>101</v>
      </c>
      <c r="M11" s="133"/>
    </row>
    <row r="12" spans="2:14" s="1" customFormat="1" ht="17.649999999999999" customHeight="1" x14ac:dyDescent="0.15">
      <c r="B12" s="45">
        <v>43858</v>
      </c>
      <c r="C12" s="183" t="s">
        <v>102</v>
      </c>
      <c r="D12" s="183"/>
      <c r="E12" s="183"/>
      <c r="F12" s="183" t="s">
        <v>95</v>
      </c>
      <c r="G12" s="183"/>
      <c r="H12" s="183"/>
      <c r="I12" s="183" t="s">
        <v>103</v>
      </c>
      <c r="J12" s="183"/>
      <c r="K12" s="26">
        <v>110</v>
      </c>
      <c r="L12" s="180">
        <v>22000000</v>
      </c>
      <c r="M12" s="180"/>
    </row>
    <row r="13" spans="2:14" s="1" customFormat="1" ht="17.649999999999999" customHeight="1" x14ac:dyDescent="0.15">
      <c r="B13" s="45">
        <v>43854</v>
      </c>
      <c r="C13" s="183" t="s">
        <v>104</v>
      </c>
      <c r="D13" s="183"/>
      <c r="E13" s="183"/>
      <c r="F13" s="183" t="s">
        <v>95</v>
      </c>
      <c r="G13" s="183"/>
      <c r="H13" s="183"/>
      <c r="I13" s="183" t="s">
        <v>105</v>
      </c>
      <c r="J13" s="183"/>
      <c r="K13" s="26">
        <v>54.738188180000002</v>
      </c>
      <c r="L13" s="180">
        <v>7887347</v>
      </c>
      <c r="M13" s="180"/>
    </row>
    <row r="14" spans="2:14" s="1" customFormat="1" ht="17.649999999999999" customHeight="1" x14ac:dyDescent="0.15">
      <c r="B14" s="45">
        <v>43860</v>
      </c>
      <c r="C14" s="183" t="s">
        <v>106</v>
      </c>
      <c r="D14" s="183"/>
      <c r="E14" s="183"/>
      <c r="F14" s="183" t="s">
        <v>107</v>
      </c>
      <c r="G14" s="183"/>
      <c r="H14" s="183"/>
      <c r="I14" s="183" t="s">
        <v>108</v>
      </c>
      <c r="J14" s="183"/>
      <c r="K14" s="26">
        <v>5.5000000299999998</v>
      </c>
      <c r="L14" s="180">
        <v>78571429</v>
      </c>
      <c r="M14" s="180"/>
    </row>
    <row r="15" spans="2:14" s="1" customFormat="1" ht="17.649999999999999" customHeight="1" x14ac:dyDescent="0.15">
      <c r="B15" s="45">
        <v>43854</v>
      </c>
      <c r="C15" s="183" t="s">
        <v>109</v>
      </c>
      <c r="D15" s="183"/>
      <c r="E15" s="183"/>
      <c r="F15" s="183" t="s">
        <v>95</v>
      </c>
      <c r="G15" s="183"/>
      <c r="H15" s="183"/>
      <c r="I15" s="183" t="s">
        <v>110</v>
      </c>
      <c r="J15" s="183"/>
      <c r="K15" s="26">
        <v>4</v>
      </c>
      <c r="L15" s="180">
        <v>10000000</v>
      </c>
      <c r="M15" s="180"/>
    </row>
    <row r="16" spans="2:14" s="1" customFormat="1" ht="17.649999999999999" customHeight="1" x14ac:dyDescent="0.15">
      <c r="B16" s="45">
        <v>43833</v>
      </c>
      <c r="C16" s="183" t="s">
        <v>111</v>
      </c>
      <c r="D16" s="183"/>
      <c r="E16" s="183"/>
      <c r="F16" s="183" t="s">
        <v>95</v>
      </c>
      <c r="G16" s="183"/>
      <c r="H16" s="183"/>
      <c r="I16" s="183" t="s">
        <v>112</v>
      </c>
      <c r="J16" s="183"/>
      <c r="K16" s="26">
        <v>3.4158498599999998</v>
      </c>
      <c r="L16" s="180">
        <v>113861662</v>
      </c>
      <c r="M16" s="180"/>
    </row>
    <row r="17" spans="2:13" s="1" customFormat="1" ht="17.649999999999999" customHeight="1" x14ac:dyDescent="0.15">
      <c r="B17" s="45">
        <v>43850</v>
      </c>
      <c r="C17" s="183" t="s">
        <v>113</v>
      </c>
      <c r="D17" s="183"/>
      <c r="E17" s="183"/>
      <c r="F17" s="183" t="s">
        <v>95</v>
      </c>
      <c r="G17" s="183"/>
      <c r="H17" s="183"/>
      <c r="I17" s="183" t="s">
        <v>103</v>
      </c>
      <c r="J17" s="183"/>
      <c r="K17" s="26">
        <v>3.25</v>
      </c>
      <c r="L17" s="180">
        <v>40625000</v>
      </c>
      <c r="M17" s="180"/>
    </row>
    <row r="18" spans="2:13" s="1" customFormat="1" ht="17.649999999999999" customHeight="1" x14ac:dyDescent="0.15">
      <c r="B18" s="45">
        <v>43853</v>
      </c>
      <c r="C18" s="183" t="s">
        <v>114</v>
      </c>
      <c r="D18" s="183"/>
      <c r="E18" s="183"/>
      <c r="F18" s="183" t="s">
        <v>107</v>
      </c>
      <c r="G18" s="183"/>
      <c r="H18" s="183"/>
      <c r="I18" s="183" t="s">
        <v>115</v>
      </c>
      <c r="J18" s="183"/>
      <c r="K18" s="26">
        <v>3.0703101099999999</v>
      </c>
      <c r="L18" s="180">
        <v>75997775</v>
      </c>
      <c r="M18" s="180"/>
    </row>
    <row r="19" spans="2:13" s="1" customFormat="1" ht="17.649999999999999" customHeight="1" x14ac:dyDescent="0.15">
      <c r="B19" s="45">
        <v>43854</v>
      </c>
      <c r="C19" s="183" t="s">
        <v>116</v>
      </c>
      <c r="D19" s="183"/>
      <c r="E19" s="183"/>
      <c r="F19" s="183" t="s">
        <v>95</v>
      </c>
      <c r="G19" s="183"/>
      <c r="H19" s="183"/>
      <c r="I19" s="183" t="s">
        <v>117</v>
      </c>
      <c r="J19" s="183"/>
      <c r="K19" s="26">
        <v>2.5000000199999999</v>
      </c>
      <c r="L19" s="180">
        <v>3968254</v>
      </c>
      <c r="M19" s="180"/>
    </row>
    <row r="20" spans="2:13" s="1" customFormat="1" ht="17.649999999999999" customHeight="1" x14ac:dyDescent="0.15">
      <c r="B20" s="45">
        <v>43850</v>
      </c>
      <c r="C20" s="183" t="s">
        <v>109</v>
      </c>
      <c r="D20" s="183"/>
      <c r="E20" s="183"/>
      <c r="F20" s="183" t="s">
        <v>95</v>
      </c>
      <c r="G20" s="183"/>
      <c r="H20" s="183"/>
      <c r="I20" s="183" t="s">
        <v>110</v>
      </c>
      <c r="J20" s="183"/>
      <c r="K20" s="26">
        <v>1.85</v>
      </c>
      <c r="L20" s="180">
        <v>11562500</v>
      </c>
      <c r="M20" s="180"/>
    </row>
    <row r="21" spans="2:13" s="1" customFormat="1" ht="17.649999999999999" customHeight="1" x14ac:dyDescent="0.15">
      <c r="B21" s="45">
        <v>43858</v>
      </c>
      <c r="C21" s="183" t="s">
        <v>118</v>
      </c>
      <c r="D21" s="183"/>
      <c r="E21" s="183"/>
      <c r="F21" s="183" t="s">
        <v>95</v>
      </c>
      <c r="G21" s="183"/>
      <c r="H21" s="183"/>
      <c r="I21" s="183" t="s">
        <v>119</v>
      </c>
      <c r="J21" s="183"/>
      <c r="K21" s="26">
        <v>1.75</v>
      </c>
      <c r="L21" s="180">
        <v>14000000</v>
      </c>
      <c r="M21" s="180"/>
    </row>
    <row r="22" spans="2:13" s="1" customFormat="1" ht="17.649999999999999" customHeight="1" x14ac:dyDescent="0.15">
      <c r="B22" s="45">
        <v>43844</v>
      </c>
      <c r="C22" s="183" t="s">
        <v>120</v>
      </c>
      <c r="D22" s="183"/>
      <c r="E22" s="183"/>
      <c r="F22" s="183" t="s">
        <v>95</v>
      </c>
      <c r="G22" s="183"/>
      <c r="H22" s="183"/>
      <c r="I22" s="183" t="s">
        <v>115</v>
      </c>
      <c r="J22" s="183"/>
      <c r="K22" s="26">
        <v>1.6163255599999999</v>
      </c>
      <c r="L22" s="180">
        <v>107755037</v>
      </c>
      <c r="M22" s="180"/>
    </row>
    <row r="23" spans="2:13" s="1" customFormat="1" ht="17.649999999999999" customHeight="1" x14ac:dyDescent="0.15">
      <c r="B23" s="45">
        <v>43843</v>
      </c>
      <c r="C23" s="183" t="s">
        <v>121</v>
      </c>
      <c r="D23" s="183"/>
      <c r="E23" s="183"/>
      <c r="F23" s="183" t="s">
        <v>95</v>
      </c>
      <c r="G23" s="183"/>
      <c r="H23" s="183"/>
      <c r="I23" s="183" t="s">
        <v>115</v>
      </c>
      <c r="J23" s="183"/>
      <c r="K23" s="26">
        <v>1.5</v>
      </c>
      <c r="L23" s="180">
        <v>76425000</v>
      </c>
      <c r="M23" s="180"/>
    </row>
    <row r="24" spans="2:13" s="1" customFormat="1" ht="17.649999999999999" customHeight="1" x14ac:dyDescent="0.15">
      <c r="B24" s="45">
        <v>43847</v>
      </c>
      <c r="C24" s="183" t="s">
        <v>122</v>
      </c>
      <c r="D24" s="183"/>
      <c r="E24" s="183"/>
      <c r="F24" s="183" t="s">
        <v>107</v>
      </c>
      <c r="G24" s="183"/>
      <c r="H24" s="183"/>
      <c r="I24" s="183" t="s">
        <v>123</v>
      </c>
      <c r="J24" s="183"/>
      <c r="K24" s="26">
        <v>1.4417455299999999</v>
      </c>
      <c r="L24" s="180">
        <v>5242711</v>
      </c>
      <c r="M24" s="180"/>
    </row>
    <row r="25" spans="2:13" s="1" customFormat="1" ht="17.649999999999999" customHeight="1" x14ac:dyDescent="0.15">
      <c r="B25" s="45">
        <v>43853</v>
      </c>
      <c r="C25" s="183" t="s">
        <v>124</v>
      </c>
      <c r="D25" s="183"/>
      <c r="E25" s="183"/>
      <c r="F25" s="183" t="s">
        <v>107</v>
      </c>
      <c r="G25" s="183"/>
      <c r="H25" s="183"/>
      <c r="I25" s="183" t="s">
        <v>125</v>
      </c>
      <c r="J25" s="183"/>
      <c r="K25" s="26">
        <v>1.0000000099999999</v>
      </c>
      <c r="L25" s="180">
        <v>5882353</v>
      </c>
      <c r="M25" s="180"/>
    </row>
    <row r="26" spans="2:13" s="1" customFormat="1" ht="17.649999999999999" customHeight="1" x14ac:dyDescent="0.15">
      <c r="B26" s="45">
        <v>43858</v>
      </c>
      <c r="C26" s="183" t="s">
        <v>124</v>
      </c>
      <c r="D26" s="183"/>
      <c r="E26" s="183"/>
      <c r="F26" s="183" t="s">
        <v>95</v>
      </c>
      <c r="G26" s="183"/>
      <c r="H26" s="183"/>
      <c r="I26" s="183" t="s">
        <v>125</v>
      </c>
      <c r="J26" s="183"/>
      <c r="K26" s="26">
        <v>1.0000000099999999</v>
      </c>
      <c r="L26" s="180">
        <v>5882353</v>
      </c>
      <c r="M26" s="180"/>
    </row>
    <row r="27" spans="2:13" s="1" customFormat="1" ht="17.649999999999999" customHeight="1" x14ac:dyDescent="0.15">
      <c r="B27" s="45">
        <v>43837</v>
      </c>
      <c r="C27" s="183" t="s">
        <v>126</v>
      </c>
      <c r="D27" s="183"/>
      <c r="E27" s="183"/>
      <c r="F27" s="183" t="s">
        <v>95</v>
      </c>
      <c r="G27" s="183"/>
      <c r="H27" s="183"/>
      <c r="I27" s="183" t="s">
        <v>127</v>
      </c>
      <c r="J27" s="183"/>
      <c r="K27" s="26">
        <v>0.76330050999999999</v>
      </c>
      <c r="L27" s="180">
        <v>50000000</v>
      </c>
      <c r="M27" s="180"/>
    </row>
    <row r="28" spans="2:13" s="1" customFormat="1" ht="17.649999999999999" customHeight="1" x14ac:dyDescent="0.15">
      <c r="B28" s="45">
        <v>43859</v>
      </c>
      <c r="C28" s="183" t="s">
        <v>128</v>
      </c>
      <c r="D28" s="183"/>
      <c r="E28" s="183"/>
      <c r="F28" s="183" t="s">
        <v>95</v>
      </c>
      <c r="G28" s="183"/>
      <c r="H28" s="183"/>
      <c r="I28" s="183" t="s">
        <v>129</v>
      </c>
      <c r="J28" s="183"/>
      <c r="K28" s="26">
        <v>0.72799999999999998</v>
      </c>
      <c r="L28" s="180">
        <v>14000000</v>
      </c>
      <c r="M28" s="180"/>
    </row>
    <row r="29" spans="2:13" s="1" customFormat="1" ht="17.649999999999999" customHeight="1" x14ac:dyDescent="0.15">
      <c r="B29" s="45">
        <v>43859</v>
      </c>
      <c r="C29" s="183" t="s">
        <v>130</v>
      </c>
      <c r="D29" s="183"/>
      <c r="E29" s="183"/>
      <c r="F29" s="183" t="s">
        <v>95</v>
      </c>
      <c r="G29" s="183"/>
      <c r="H29" s="183"/>
      <c r="I29" s="183" t="s">
        <v>129</v>
      </c>
      <c r="J29" s="183"/>
      <c r="K29" s="26">
        <v>0.7</v>
      </c>
      <c r="L29" s="180">
        <v>1750000000</v>
      </c>
      <c r="M29" s="180"/>
    </row>
    <row r="30" spans="2:13" s="1" customFormat="1" ht="17.649999999999999" customHeight="1" x14ac:dyDescent="0.15">
      <c r="B30" s="45">
        <v>43851</v>
      </c>
      <c r="C30" s="183" t="s">
        <v>131</v>
      </c>
      <c r="D30" s="183"/>
      <c r="E30" s="183"/>
      <c r="F30" s="183" t="s">
        <v>95</v>
      </c>
      <c r="G30" s="183"/>
      <c r="H30" s="183"/>
      <c r="I30" s="183" t="s">
        <v>115</v>
      </c>
      <c r="J30" s="183"/>
      <c r="K30" s="26">
        <v>0.42000003000000002</v>
      </c>
      <c r="L30" s="180">
        <v>4666667</v>
      </c>
      <c r="M30" s="180"/>
    </row>
    <row r="31" spans="2:13" s="1" customFormat="1" ht="17.649999999999999" customHeight="1" x14ac:dyDescent="0.15">
      <c r="B31" s="45">
        <v>43850</v>
      </c>
      <c r="C31" s="183" t="s">
        <v>132</v>
      </c>
      <c r="D31" s="183"/>
      <c r="E31" s="183"/>
      <c r="F31" s="183" t="s">
        <v>95</v>
      </c>
      <c r="G31" s="183"/>
      <c r="H31" s="183"/>
      <c r="I31" s="183" t="s">
        <v>115</v>
      </c>
      <c r="J31" s="183"/>
      <c r="K31" s="26">
        <v>0.42</v>
      </c>
      <c r="L31" s="180">
        <v>800000000</v>
      </c>
      <c r="M31" s="180"/>
    </row>
    <row r="32" spans="2:13" s="1" customFormat="1" ht="17.649999999999999" customHeight="1" x14ac:dyDescent="0.15">
      <c r="B32" s="45">
        <v>43853</v>
      </c>
      <c r="C32" s="183" t="s">
        <v>133</v>
      </c>
      <c r="D32" s="183"/>
      <c r="E32" s="183"/>
      <c r="F32" s="183" t="s">
        <v>95</v>
      </c>
      <c r="G32" s="183"/>
      <c r="H32" s="183"/>
      <c r="I32" s="183" t="s">
        <v>134</v>
      </c>
      <c r="J32" s="183"/>
      <c r="K32" s="26">
        <v>0.34999970000000002</v>
      </c>
      <c r="L32" s="180">
        <v>2295080</v>
      </c>
      <c r="M32" s="180"/>
    </row>
    <row r="33" spans="2:13" s="1" customFormat="1" ht="17.649999999999999" customHeight="1" x14ac:dyDescent="0.15">
      <c r="B33" s="45">
        <v>43839</v>
      </c>
      <c r="C33" s="183" t="s">
        <v>135</v>
      </c>
      <c r="D33" s="183"/>
      <c r="E33" s="183"/>
      <c r="F33" s="183" t="s">
        <v>95</v>
      </c>
      <c r="G33" s="183"/>
      <c r="H33" s="183"/>
      <c r="I33" s="183" t="s">
        <v>123</v>
      </c>
      <c r="J33" s="183"/>
      <c r="K33" s="26">
        <v>0.3</v>
      </c>
      <c r="L33" s="180">
        <v>200000000</v>
      </c>
      <c r="M33" s="180"/>
    </row>
    <row r="34" spans="2:13" s="1" customFormat="1" ht="17.649999999999999" customHeight="1" x14ac:dyDescent="0.15">
      <c r="B34" s="45">
        <v>43847</v>
      </c>
      <c r="C34" s="183" t="s">
        <v>136</v>
      </c>
      <c r="D34" s="183"/>
      <c r="E34" s="183"/>
      <c r="F34" s="183" t="s">
        <v>107</v>
      </c>
      <c r="G34" s="183"/>
      <c r="H34" s="183"/>
      <c r="I34" s="183" t="s">
        <v>137</v>
      </c>
      <c r="J34" s="183"/>
      <c r="K34" s="26">
        <v>0.26250000000000001</v>
      </c>
      <c r="L34" s="180">
        <v>500000</v>
      </c>
      <c r="M34" s="180"/>
    </row>
    <row r="35" spans="2:13" s="1" customFormat="1" ht="17.649999999999999" customHeight="1" x14ac:dyDescent="0.15">
      <c r="B35" s="45">
        <v>43850</v>
      </c>
      <c r="C35" s="183" t="s">
        <v>138</v>
      </c>
      <c r="D35" s="183"/>
      <c r="E35" s="183"/>
      <c r="F35" s="183" t="s">
        <v>95</v>
      </c>
      <c r="G35" s="183"/>
      <c r="H35" s="183"/>
      <c r="I35" s="183" t="s">
        <v>139</v>
      </c>
      <c r="J35" s="183"/>
      <c r="K35" s="26">
        <v>0.24939539999999999</v>
      </c>
      <c r="L35" s="180">
        <v>105416664</v>
      </c>
      <c r="M35" s="180"/>
    </row>
    <row r="36" spans="2:13" s="1" customFormat="1" ht="17.649999999999999" customHeight="1" x14ac:dyDescent="0.15">
      <c r="B36" s="45">
        <v>43860</v>
      </c>
      <c r="C36" s="183" t="s">
        <v>114</v>
      </c>
      <c r="D36" s="183"/>
      <c r="E36" s="183"/>
      <c r="F36" s="183" t="s">
        <v>107</v>
      </c>
      <c r="G36" s="183"/>
      <c r="H36" s="183"/>
      <c r="I36" s="183" t="s">
        <v>115</v>
      </c>
      <c r="J36" s="183"/>
      <c r="K36" s="26">
        <v>0.22860626000000001</v>
      </c>
      <c r="L36" s="180">
        <v>5644599</v>
      </c>
      <c r="M36" s="180"/>
    </row>
    <row r="37" spans="2:13" s="1" customFormat="1" ht="17.649999999999999" customHeight="1" x14ac:dyDescent="0.15">
      <c r="B37" s="45">
        <v>43851</v>
      </c>
      <c r="C37" s="183" t="s">
        <v>140</v>
      </c>
      <c r="D37" s="183"/>
      <c r="E37" s="183"/>
      <c r="F37" s="183" t="s">
        <v>107</v>
      </c>
      <c r="G37" s="183"/>
      <c r="H37" s="183"/>
      <c r="I37" s="183" t="s">
        <v>129</v>
      </c>
      <c r="J37" s="183"/>
      <c r="K37" s="26">
        <v>0.22500001</v>
      </c>
      <c r="L37" s="180">
        <v>32142859</v>
      </c>
      <c r="M37" s="180"/>
    </row>
    <row r="38" spans="2:13" s="1" customFormat="1" ht="17.649999999999999" customHeight="1" x14ac:dyDescent="0.15">
      <c r="B38" s="45">
        <v>43840</v>
      </c>
      <c r="C38" s="183" t="s">
        <v>141</v>
      </c>
      <c r="D38" s="183"/>
      <c r="E38" s="183"/>
      <c r="F38" s="183" t="s">
        <v>95</v>
      </c>
      <c r="G38" s="183"/>
      <c r="H38" s="183"/>
      <c r="I38" s="183" t="s">
        <v>108</v>
      </c>
      <c r="J38" s="183"/>
      <c r="K38" s="26">
        <v>0.2</v>
      </c>
      <c r="L38" s="180">
        <v>200000000</v>
      </c>
      <c r="M38" s="180"/>
    </row>
    <row r="39" spans="2:13" s="1" customFormat="1" ht="17.649999999999999" customHeight="1" x14ac:dyDescent="0.15">
      <c r="B39" s="45">
        <v>43843</v>
      </c>
      <c r="C39" s="183" t="s">
        <v>142</v>
      </c>
      <c r="D39" s="183"/>
      <c r="E39" s="183"/>
      <c r="F39" s="183" t="s">
        <v>95</v>
      </c>
      <c r="G39" s="183"/>
      <c r="H39" s="183"/>
      <c r="I39" s="183" t="s">
        <v>115</v>
      </c>
      <c r="J39" s="183"/>
      <c r="K39" s="26">
        <v>0.17562533</v>
      </c>
      <c r="L39" s="180">
        <v>124060150</v>
      </c>
      <c r="M39" s="180"/>
    </row>
    <row r="40" spans="2:13" s="1" customFormat="1" ht="17.649999999999999" customHeight="1" x14ac:dyDescent="0.15">
      <c r="B40" s="45">
        <v>43843</v>
      </c>
      <c r="C40" s="183" t="s">
        <v>143</v>
      </c>
      <c r="D40" s="183"/>
      <c r="E40" s="183"/>
      <c r="F40" s="183" t="s">
        <v>95</v>
      </c>
      <c r="G40" s="183"/>
      <c r="H40" s="183"/>
      <c r="I40" s="183" t="s">
        <v>115</v>
      </c>
      <c r="J40" s="183"/>
      <c r="K40" s="26">
        <v>0.15035999999999999</v>
      </c>
      <c r="L40" s="180">
        <v>2148000</v>
      </c>
      <c r="M40" s="180"/>
    </row>
    <row r="41" spans="2:13" s="1" customFormat="1" ht="17.649999999999999" customHeight="1" x14ac:dyDescent="0.15">
      <c r="B41" s="45">
        <v>43846</v>
      </c>
      <c r="C41" s="183" t="s">
        <v>144</v>
      </c>
      <c r="D41" s="183"/>
      <c r="E41" s="183"/>
      <c r="F41" s="183" t="s">
        <v>95</v>
      </c>
      <c r="G41" s="183"/>
      <c r="H41" s="183"/>
      <c r="I41" s="183" t="s">
        <v>129</v>
      </c>
      <c r="J41" s="183"/>
      <c r="K41" s="26">
        <v>0.15</v>
      </c>
      <c r="L41" s="180">
        <v>165700000</v>
      </c>
      <c r="M41" s="180"/>
    </row>
    <row r="42" spans="2:13" s="1" customFormat="1" ht="17.649999999999999" customHeight="1" x14ac:dyDescent="0.15">
      <c r="B42" s="45">
        <v>43846</v>
      </c>
      <c r="C42" s="183" t="s">
        <v>135</v>
      </c>
      <c r="D42" s="183"/>
      <c r="E42" s="183"/>
      <c r="F42" s="183" t="s">
        <v>107</v>
      </c>
      <c r="G42" s="183"/>
      <c r="H42" s="183"/>
      <c r="I42" s="183" t="s">
        <v>123</v>
      </c>
      <c r="J42" s="183"/>
      <c r="K42" s="26">
        <v>7.0000000000000007E-2</v>
      </c>
      <c r="L42" s="180">
        <v>66666667</v>
      </c>
      <c r="M42" s="180"/>
    </row>
    <row r="43" spans="2:13" s="1" customFormat="1" ht="17.649999999999999" customHeight="1" x14ac:dyDescent="0.15">
      <c r="B43" s="45">
        <v>43832</v>
      </c>
      <c r="C43" s="183" t="s">
        <v>145</v>
      </c>
      <c r="D43" s="183"/>
      <c r="E43" s="183"/>
      <c r="F43" s="183" t="s">
        <v>98</v>
      </c>
      <c r="G43" s="183"/>
      <c r="H43" s="183"/>
      <c r="I43" s="183" t="s">
        <v>146</v>
      </c>
      <c r="J43" s="183"/>
      <c r="K43" s="26">
        <v>0</v>
      </c>
      <c r="L43" s="180">
        <v>18795236</v>
      </c>
      <c r="M43" s="180"/>
    </row>
    <row r="44" spans="2:13" s="1" customFormat="1" ht="17.649999999999999" customHeight="1" x14ac:dyDescent="0.15">
      <c r="B44" s="45">
        <v>43832</v>
      </c>
      <c r="C44" s="183" t="s">
        <v>147</v>
      </c>
      <c r="D44" s="183"/>
      <c r="E44" s="183"/>
      <c r="F44" s="183" t="s">
        <v>148</v>
      </c>
      <c r="G44" s="183"/>
      <c r="H44" s="183"/>
      <c r="I44" s="183" t="s">
        <v>146</v>
      </c>
      <c r="J44" s="183"/>
      <c r="K44" s="26">
        <v>0</v>
      </c>
      <c r="L44" s="180">
        <v>18318</v>
      </c>
      <c r="M44" s="180"/>
    </row>
    <row r="45" spans="2:13" s="1" customFormat="1" ht="17.649999999999999" customHeight="1" x14ac:dyDescent="0.15">
      <c r="B45" s="45">
        <v>43832</v>
      </c>
      <c r="C45" s="183" t="s">
        <v>149</v>
      </c>
      <c r="D45" s="183"/>
      <c r="E45" s="183"/>
      <c r="F45" s="183" t="s">
        <v>150</v>
      </c>
      <c r="G45" s="183"/>
      <c r="H45" s="183"/>
      <c r="I45" s="183" t="s">
        <v>151</v>
      </c>
      <c r="J45" s="183"/>
      <c r="K45" s="26">
        <v>0</v>
      </c>
      <c r="L45" s="180">
        <v>10000</v>
      </c>
      <c r="M45" s="180"/>
    </row>
    <row r="46" spans="2:13" s="1" customFormat="1" ht="17.649999999999999" customHeight="1" x14ac:dyDescent="0.15">
      <c r="B46" s="45">
        <v>43833</v>
      </c>
      <c r="C46" s="183" t="s">
        <v>152</v>
      </c>
      <c r="D46" s="183"/>
      <c r="E46" s="183"/>
      <c r="F46" s="183" t="s">
        <v>150</v>
      </c>
      <c r="G46" s="183"/>
      <c r="H46" s="183"/>
      <c r="I46" s="183" t="s">
        <v>115</v>
      </c>
      <c r="J46" s="183"/>
      <c r="K46" s="26">
        <v>0</v>
      </c>
      <c r="L46" s="180">
        <v>7954000</v>
      </c>
      <c r="M46" s="180"/>
    </row>
    <row r="47" spans="2:13" s="1" customFormat="1" ht="17.649999999999999" customHeight="1" x14ac:dyDescent="0.15">
      <c r="B47" s="45">
        <v>43836</v>
      </c>
      <c r="C47" s="183" t="s">
        <v>153</v>
      </c>
      <c r="D47" s="183"/>
      <c r="E47" s="183"/>
      <c r="F47" s="183" t="s">
        <v>97</v>
      </c>
      <c r="G47" s="183"/>
      <c r="H47" s="183"/>
      <c r="I47" s="183" t="s">
        <v>154</v>
      </c>
      <c r="J47" s="183"/>
      <c r="K47" s="26">
        <v>0</v>
      </c>
      <c r="L47" s="180">
        <v>60179</v>
      </c>
      <c r="M47" s="180"/>
    </row>
    <row r="48" spans="2:13" s="1" customFormat="1" ht="17.649999999999999" customHeight="1" x14ac:dyDescent="0.15">
      <c r="B48" s="45">
        <v>43837</v>
      </c>
      <c r="C48" s="183" t="s">
        <v>155</v>
      </c>
      <c r="D48" s="183"/>
      <c r="E48" s="183"/>
      <c r="F48" s="183" t="s">
        <v>97</v>
      </c>
      <c r="G48" s="183"/>
      <c r="H48" s="183"/>
      <c r="I48" s="183" t="s">
        <v>156</v>
      </c>
      <c r="J48" s="183"/>
      <c r="K48" s="26">
        <v>0</v>
      </c>
      <c r="L48" s="180">
        <v>2724499</v>
      </c>
      <c r="M48" s="180"/>
    </row>
    <row r="49" spans="2:13" s="1" customFormat="1" ht="17.649999999999999" customHeight="1" x14ac:dyDescent="0.15">
      <c r="B49" s="45">
        <v>43837</v>
      </c>
      <c r="C49" s="183" t="s">
        <v>147</v>
      </c>
      <c r="D49" s="183"/>
      <c r="E49" s="183"/>
      <c r="F49" s="183" t="s">
        <v>148</v>
      </c>
      <c r="G49" s="183"/>
      <c r="H49" s="183"/>
      <c r="I49" s="183" t="s">
        <v>146</v>
      </c>
      <c r="J49" s="183"/>
      <c r="K49" s="26">
        <v>0</v>
      </c>
      <c r="L49" s="180">
        <v>260629</v>
      </c>
      <c r="M49" s="180"/>
    </row>
    <row r="50" spans="2:13" s="1" customFormat="1" ht="17.649999999999999" customHeight="1" x14ac:dyDescent="0.15">
      <c r="B50" s="45">
        <v>43838</v>
      </c>
      <c r="C50" s="183" t="s">
        <v>136</v>
      </c>
      <c r="D50" s="183"/>
      <c r="E50" s="183"/>
      <c r="F50" s="183" t="s">
        <v>157</v>
      </c>
      <c r="G50" s="183"/>
      <c r="H50" s="183"/>
      <c r="I50" s="183" t="s">
        <v>137</v>
      </c>
      <c r="J50" s="183"/>
      <c r="K50" s="26">
        <v>0</v>
      </c>
      <c r="L50" s="180">
        <v>48400000</v>
      </c>
      <c r="M50" s="180"/>
    </row>
    <row r="51" spans="2:13" s="1" customFormat="1" ht="17.649999999999999" customHeight="1" x14ac:dyDescent="0.15">
      <c r="B51" s="45">
        <v>43838</v>
      </c>
      <c r="C51" s="183" t="s">
        <v>128</v>
      </c>
      <c r="D51" s="183"/>
      <c r="E51" s="183"/>
      <c r="F51" s="183" t="s">
        <v>97</v>
      </c>
      <c r="G51" s="183"/>
      <c r="H51" s="183"/>
      <c r="I51" s="183" t="s">
        <v>129</v>
      </c>
      <c r="J51" s="183"/>
      <c r="K51" s="26">
        <v>0</v>
      </c>
      <c r="L51" s="180">
        <v>2000000</v>
      </c>
      <c r="M51" s="180"/>
    </row>
    <row r="52" spans="2:13" s="1" customFormat="1" ht="17.649999999999999" customHeight="1" x14ac:dyDescent="0.15">
      <c r="B52" s="45">
        <v>43838</v>
      </c>
      <c r="C52" s="183" t="s">
        <v>158</v>
      </c>
      <c r="D52" s="183"/>
      <c r="E52" s="183"/>
      <c r="F52" s="183" t="s">
        <v>98</v>
      </c>
      <c r="G52" s="183"/>
      <c r="H52" s="183"/>
      <c r="I52" s="183" t="s">
        <v>159</v>
      </c>
      <c r="J52" s="183"/>
      <c r="K52" s="26">
        <v>0</v>
      </c>
      <c r="L52" s="180">
        <v>1920961</v>
      </c>
      <c r="M52" s="180"/>
    </row>
    <row r="53" spans="2:13" s="1" customFormat="1" ht="17.649999999999999" customHeight="1" x14ac:dyDescent="0.15">
      <c r="B53" s="45">
        <v>43838</v>
      </c>
      <c r="C53" s="183" t="s">
        <v>160</v>
      </c>
      <c r="D53" s="183"/>
      <c r="E53" s="183"/>
      <c r="F53" s="183" t="s">
        <v>150</v>
      </c>
      <c r="G53" s="183"/>
      <c r="H53" s="183"/>
      <c r="I53" s="183" t="s">
        <v>161</v>
      </c>
      <c r="J53" s="183"/>
      <c r="K53" s="26">
        <v>0</v>
      </c>
      <c r="L53" s="180">
        <v>9636</v>
      </c>
      <c r="M53" s="180"/>
    </row>
    <row r="54" spans="2:13" s="1" customFormat="1" ht="17.649999999999999" customHeight="1" x14ac:dyDescent="0.15">
      <c r="B54" s="45">
        <v>43838</v>
      </c>
      <c r="C54" s="183" t="s">
        <v>162</v>
      </c>
      <c r="D54" s="183"/>
      <c r="E54" s="183"/>
      <c r="F54" s="183" t="s">
        <v>148</v>
      </c>
      <c r="G54" s="183"/>
      <c r="H54" s="183"/>
      <c r="I54" s="183" t="s">
        <v>163</v>
      </c>
      <c r="J54" s="183"/>
      <c r="K54" s="26">
        <v>0</v>
      </c>
      <c r="L54" s="180">
        <v>4400000</v>
      </c>
      <c r="M54" s="180"/>
    </row>
    <row r="55" spans="2:13" s="1" customFormat="1" ht="17.649999999999999" customHeight="1" x14ac:dyDescent="0.15">
      <c r="B55" s="45">
        <v>43838</v>
      </c>
      <c r="C55" s="183" t="s">
        <v>164</v>
      </c>
      <c r="D55" s="183"/>
      <c r="E55" s="183"/>
      <c r="F55" s="183" t="s">
        <v>97</v>
      </c>
      <c r="G55" s="183"/>
      <c r="H55" s="183"/>
      <c r="I55" s="183" t="s">
        <v>115</v>
      </c>
      <c r="J55" s="183"/>
      <c r="K55" s="26">
        <v>0</v>
      </c>
      <c r="L55" s="180">
        <v>331125828</v>
      </c>
      <c r="M55" s="180"/>
    </row>
    <row r="56" spans="2:13" s="1" customFormat="1" ht="17.649999999999999" customHeight="1" x14ac:dyDescent="0.15">
      <c r="B56" s="45">
        <v>43838</v>
      </c>
      <c r="C56" s="183" t="s">
        <v>147</v>
      </c>
      <c r="D56" s="183"/>
      <c r="E56" s="183"/>
      <c r="F56" s="183" t="s">
        <v>148</v>
      </c>
      <c r="G56" s="183"/>
      <c r="H56" s="183"/>
      <c r="I56" s="183" t="s">
        <v>146</v>
      </c>
      <c r="J56" s="183"/>
      <c r="K56" s="26">
        <v>0</v>
      </c>
      <c r="L56" s="180">
        <v>1275</v>
      </c>
      <c r="M56" s="180"/>
    </row>
    <row r="57" spans="2:13" s="1" customFormat="1" ht="17.649999999999999" customHeight="1" x14ac:dyDescent="0.15">
      <c r="B57" s="45">
        <v>43838</v>
      </c>
      <c r="C57" s="183" t="s">
        <v>160</v>
      </c>
      <c r="D57" s="183"/>
      <c r="E57" s="183"/>
      <c r="F57" s="183" t="s">
        <v>150</v>
      </c>
      <c r="G57" s="183"/>
      <c r="H57" s="183"/>
      <c r="I57" s="183" t="s">
        <v>161</v>
      </c>
      <c r="J57" s="183"/>
      <c r="K57" s="26">
        <v>0</v>
      </c>
      <c r="L57" s="180">
        <v>29323</v>
      </c>
      <c r="M57" s="180"/>
    </row>
    <row r="58" spans="2:13" s="1" customFormat="1" ht="17.649999999999999" customHeight="1" x14ac:dyDescent="0.15">
      <c r="B58" s="45">
        <v>43838</v>
      </c>
      <c r="C58" s="183" t="s">
        <v>165</v>
      </c>
      <c r="D58" s="183"/>
      <c r="E58" s="183"/>
      <c r="F58" s="183" t="s">
        <v>150</v>
      </c>
      <c r="G58" s="183"/>
      <c r="H58" s="183"/>
      <c r="I58" s="183" t="s">
        <v>115</v>
      </c>
      <c r="J58" s="183"/>
      <c r="K58" s="26">
        <v>0</v>
      </c>
      <c r="L58" s="180">
        <v>32487</v>
      </c>
      <c r="M58" s="180"/>
    </row>
    <row r="59" spans="2:13" s="1" customFormat="1" ht="17.649999999999999" customHeight="1" x14ac:dyDescent="0.15">
      <c r="B59" s="45">
        <v>43838</v>
      </c>
      <c r="C59" s="183" t="s">
        <v>166</v>
      </c>
      <c r="D59" s="183"/>
      <c r="E59" s="183"/>
      <c r="F59" s="183" t="s">
        <v>97</v>
      </c>
      <c r="G59" s="183"/>
      <c r="H59" s="183"/>
      <c r="I59" s="183" t="s">
        <v>154</v>
      </c>
      <c r="J59" s="183"/>
      <c r="K59" s="26">
        <v>0</v>
      </c>
      <c r="L59" s="180">
        <v>114000</v>
      </c>
      <c r="M59" s="180"/>
    </row>
    <row r="60" spans="2:13" s="1" customFormat="1" ht="17.649999999999999" customHeight="1" x14ac:dyDescent="0.15">
      <c r="B60" s="45">
        <v>43839</v>
      </c>
      <c r="C60" s="183" t="s">
        <v>167</v>
      </c>
      <c r="D60" s="183"/>
      <c r="E60" s="183"/>
      <c r="F60" s="183" t="s">
        <v>98</v>
      </c>
      <c r="G60" s="183"/>
      <c r="H60" s="183"/>
      <c r="I60" s="183" t="s">
        <v>129</v>
      </c>
      <c r="J60" s="183"/>
      <c r="K60" s="26">
        <v>0</v>
      </c>
      <c r="L60" s="180">
        <v>2461538</v>
      </c>
      <c r="M60" s="180"/>
    </row>
    <row r="61" spans="2:13" s="1" customFormat="1" ht="17.649999999999999" customHeight="1" x14ac:dyDescent="0.15">
      <c r="B61" s="45">
        <v>43839</v>
      </c>
      <c r="C61" s="183" t="s">
        <v>168</v>
      </c>
      <c r="D61" s="183"/>
      <c r="E61" s="183"/>
      <c r="F61" s="183" t="s">
        <v>169</v>
      </c>
      <c r="G61" s="183"/>
      <c r="H61" s="183"/>
      <c r="I61" s="183" t="s">
        <v>170</v>
      </c>
      <c r="J61" s="183"/>
      <c r="K61" s="26">
        <v>0</v>
      </c>
      <c r="L61" s="180">
        <v>12823311</v>
      </c>
      <c r="M61" s="180"/>
    </row>
    <row r="62" spans="2:13" s="1" customFormat="1" ht="17.649999999999999" customHeight="1" x14ac:dyDescent="0.15">
      <c r="B62" s="45">
        <v>43839</v>
      </c>
      <c r="C62" s="183" t="s">
        <v>171</v>
      </c>
      <c r="D62" s="183"/>
      <c r="E62" s="183"/>
      <c r="F62" s="183" t="s">
        <v>150</v>
      </c>
      <c r="G62" s="183"/>
      <c r="H62" s="183"/>
      <c r="I62" s="183" t="s">
        <v>129</v>
      </c>
      <c r="J62" s="183"/>
      <c r="K62" s="26">
        <v>0</v>
      </c>
      <c r="L62" s="180">
        <v>1500000</v>
      </c>
      <c r="M62" s="180"/>
    </row>
    <row r="63" spans="2:13" s="1" customFormat="1" ht="17.649999999999999" customHeight="1" x14ac:dyDescent="0.15">
      <c r="B63" s="45">
        <v>43840</v>
      </c>
      <c r="C63" s="183" t="s">
        <v>172</v>
      </c>
      <c r="D63" s="183"/>
      <c r="E63" s="183"/>
      <c r="F63" s="183" t="s">
        <v>97</v>
      </c>
      <c r="G63" s="183"/>
      <c r="H63" s="183"/>
      <c r="I63" s="183" t="s">
        <v>173</v>
      </c>
      <c r="J63" s="183"/>
      <c r="K63" s="26">
        <v>0</v>
      </c>
      <c r="L63" s="180">
        <v>8525323</v>
      </c>
      <c r="M63" s="180"/>
    </row>
    <row r="64" spans="2:13" s="1" customFormat="1" ht="17.649999999999999" customHeight="1" x14ac:dyDescent="0.15">
      <c r="B64" s="45">
        <v>43840</v>
      </c>
      <c r="C64" s="183" t="s">
        <v>174</v>
      </c>
      <c r="D64" s="183"/>
      <c r="E64" s="183"/>
      <c r="F64" s="183" t="s">
        <v>98</v>
      </c>
      <c r="G64" s="183"/>
      <c r="H64" s="183"/>
      <c r="I64" s="183" t="s">
        <v>129</v>
      </c>
      <c r="J64" s="183"/>
      <c r="K64" s="26">
        <v>0</v>
      </c>
      <c r="L64" s="180">
        <v>149000000</v>
      </c>
      <c r="M64" s="180"/>
    </row>
    <row r="65" spans="2:13" s="1" customFormat="1" ht="17.649999999999999" customHeight="1" x14ac:dyDescent="0.15">
      <c r="B65" s="45">
        <v>43840</v>
      </c>
      <c r="C65" s="183" t="s">
        <v>175</v>
      </c>
      <c r="D65" s="183"/>
      <c r="E65" s="183"/>
      <c r="F65" s="183" t="s">
        <v>169</v>
      </c>
      <c r="G65" s="183"/>
      <c r="H65" s="183"/>
      <c r="I65" s="183" t="s">
        <v>176</v>
      </c>
      <c r="J65" s="183"/>
      <c r="K65" s="26">
        <v>0</v>
      </c>
      <c r="L65" s="180">
        <v>228382</v>
      </c>
      <c r="M65" s="180"/>
    </row>
    <row r="66" spans="2:13" s="1" customFormat="1" ht="17.649999999999999" customHeight="1" x14ac:dyDescent="0.15">
      <c r="B66" s="45">
        <v>43840</v>
      </c>
      <c r="C66" s="183" t="s">
        <v>177</v>
      </c>
      <c r="D66" s="183"/>
      <c r="E66" s="183"/>
      <c r="F66" s="183" t="s">
        <v>98</v>
      </c>
      <c r="G66" s="183"/>
      <c r="H66" s="183"/>
      <c r="I66" s="183" t="s">
        <v>146</v>
      </c>
      <c r="J66" s="183"/>
      <c r="K66" s="26">
        <v>0</v>
      </c>
      <c r="L66" s="180">
        <v>20</v>
      </c>
      <c r="M66" s="180"/>
    </row>
    <row r="67" spans="2:13" s="1" customFormat="1" ht="17.649999999999999" customHeight="1" x14ac:dyDescent="0.15">
      <c r="B67" s="45">
        <v>43843</v>
      </c>
      <c r="C67" s="183" t="s">
        <v>178</v>
      </c>
      <c r="D67" s="183"/>
      <c r="E67" s="183"/>
      <c r="F67" s="183" t="s">
        <v>150</v>
      </c>
      <c r="G67" s="183"/>
      <c r="H67" s="183"/>
      <c r="I67" s="183" t="s">
        <v>146</v>
      </c>
      <c r="J67" s="183"/>
      <c r="K67" s="26">
        <v>0</v>
      </c>
      <c r="L67" s="180">
        <v>59256</v>
      </c>
      <c r="M67" s="180"/>
    </row>
    <row r="68" spans="2:13" s="1" customFormat="1" ht="17.649999999999999" customHeight="1" x14ac:dyDescent="0.15">
      <c r="B68" s="45">
        <v>43843</v>
      </c>
      <c r="C68" s="183" t="s">
        <v>179</v>
      </c>
      <c r="D68" s="183"/>
      <c r="E68" s="183"/>
      <c r="F68" s="183" t="s">
        <v>150</v>
      </c>
      <c r="G68" s="183"/>
      <c r="H68" s="183"/>
      <c r="I68" s="183" t="s">
        <v>173</v>
      </c>
      <c r="J68" s="183"/>
      <c r="K68" s="26">
        <v>0</v>
      </c>
      <c r="L68" s="180">
        <v>61506</v>
      </c>
      <c r="M68" s="180"/>
    </row>
    <row r="69" spans="2:13" s="1" customFormat="1" ht="17.649999999999999" customHeight="1" x14ac:dyDescent="0.15">
      <c r="B69" s="45">
        <v>43843</v>
      </c>
      <c r="C69" s="183" t="s">
        <v>180</v>
      </c>
      <c r="D69" s="183"/>
      <c r="E69" s="183"/>
      <c r="F69" s="183" t="s">
        <v>150</v>
      </c>
      <c r="G69" s="183"/>
      <c r="H69" s="183"/>
      <c r="I69" s="183" t="s">
        <v>181</v>
      </c>
      <c r="J69" s="183"/>
      <c r="K69" s="26">
        <v>0</v>
      </c>
      <c r="L69" s="180">
        <v>4997041</v>
      </c>
      <c r="M69" s="180"/>
    </row>
    <row r="70" spans="2:13" s="1" customFormat="1" ht="17.649999999999999" customHeight="1" x14ac:dyDescent="0.15">
      <c r="B70" s="45">
        <v>43843</v>
      </c>
      <c r="C70" s="183" t="s">
        <v>182</v>
      </c>
      <c r="D70" s="183"/>
      <c r="E70" s="183"/>
      <c r="F70" s="183" t="s">
        <v>150</v>
      </c>
      <c r="G70" s="183"/>
      <c r="H70" s="183"/>
      <c r="I70" s="183" t="s">
        <v>108</v>
      </c>
      <c r="J70" s="183"/>
      <c r="K70" s="26">
        <v>0</v>
      </c>
      <c r="L70" s="180">
        <v>162067</v>
      </c>
      <c r="M70" s="180"/>
    </row>
    <row r="71" spans="2:13" s="1" customFormat="1" ht="17.649999999999999" customHeight="1" x14ac:dyDescent="0.15">
      <c r="B71" s="45">
        <v>43844</v>
      </c>
      <c r="C71" s="183" t="s">
        <v>183</v>
      </c>
      <c r="D71" s="183"/>
      <c r="E71" s="183"/>
      <c r="F71" s="183" t="s">
        <v>157</v>
      </c>
      <c r="G71" s="183"/>
      <c r="H71" s="183"/>
      <c r="I71" s="183" t="s">
        <v>146</v>
      </c>
      <c r="J71" s="183"/>
      <c r="K71" s="26">
        <v>0</v>
      </c>
      <c r="L71" s="180">
        <v>396548396</v>
      </c>
      <c r="M71" s="180"/>
    </row>
    <row r="72" spans="2:13" s="1" customFormat="1" ht="17.649999999999999" customHeight="1" x14ac:dyDescent="0.15">
      <c r="B72" s="45">
        <v>43844</v>
      </c>
      <c r="C72" s="183" t="s">
        <v>184</v>
      </c>
      <c r="D72" s="183"/>
      <c r="E72" s="183"/>
      <c r="F72" s="183" t="s">
        <v>150</v>
      </c>
      <c r="G72" s="183"/>
      <c r="H72" s="183"/>
      <c r="I72" s="183" t="s">
        <v>112</v>
      </c>
      <c r="J72" s="183"/>
      <c r="K72" s="26">
        <v>0</v>
      </c>
      <c r="L72" s="180">
        <v>16000</v>
      </c>
      <c r="M72" s="180"/>
    </row>
    <row r="73" spans="2:13" s="1" customFormat="1" ht="17.649999999999999" customHeight="1" x14ac:dyDescent="0.15">
      <c r="B73" s="45">
        <v>43844</v>
      </c>
      <c r="C73" s="183" t="s">
        <v>185</v>
      </c>
      <c r="D73" s="183"/>
      <c r="E73" s="183"/>
      <c r="F73" s="183" t="s">
        <v>148</v>
      </c>
      <c r="G73" s="183"/>
      <c r="H73" s="183"/>
      <c r="I73" s="183" t="s">
        <v>186</v>
      </c>
      <c r="J73" s="183"/>
      <c r="K73" s="26">
        <v>0</v>
      </c>
      <c r="L73" s="180">
        <v>59226</v>
      </c>
      <c r="M73" s="180"/>
    </row>
    <row r="74" spans="2:13" s="1" customFormat="1" ht="17.649999999999999" customHeight="1" x14ac:dyDescent="0.15">
      <c r="B74" s="45">
        <v>43844</v>
      </c>
      <c r="C74" s="183" t="s">
        <v>187</v>
      </c>
      <c r="D74" s="183"/>
      <c r="E74" s="183"/>
      <c r="F74" s="183" t="s">
        <v>150</v>
      </c>
      <c r="G74" s="183"/>
      <c r="H74" s="183"/>
      <c r="I74" s="183" t="s">
        <v>188</v>
      </c>
      <c r="J74" s="183"/>
      <c r="K74" s="26">
        <v>0</v>
      </c>
      <c r="L74" s="180">
        <v>25000</v>
      </c>
      <c r="M74" s="180"/>
    </row>
    <row r="75" spans="2:13" s="1" customFormat="1" ht="17.649999999999999" customHeight="1" x14ac:dyDescent="0.15">
      <c r="B75" s="45">
        <v>43845</v>
      </c>
      <c r="C75" s="183" t="s">
        <v>189</v>
      </c>
      <c r="D75" s="183"/>
      <c r="E75" s="183"/>
      <c r="F75" s="183" t="s">
        <v>150</v>
      </c>
      <c r="G75" s="183"/>
      <c r="H75" s="183"/>
      <c r="I75" s="183" t="s">
        <v>190</v>
      </c>
      <c r="J75" s="183"/>
      <c r="K75" s="26">
        <v>0</v>
      </c>
      <c r="L75" s="180">
        <v>52085</v>
      </c>
      <c r="M75" s="180"/>
    </row>
    <row r="76" spans="2:13" s="1" customFormat="1" ht="17.649999999999999" customHeight="1" x14ac:dyDescent="0.15">
      <c r="B76" s="45">
        <v>43845</v>
      </c>
      <c r="C76" s="183" t="s">
        <v>182</v>
      </c>
      <c r="D76" s="183"/>
      <c r="E76" s="183"/>
      <c r="F76" s="183" t="s">
        <v>150</v>
      </c>
      <c r="G76" s="183"/>
      <c r="H76" s="183"/>
      <c r="I76" s="183" t="s">
        <v>108</v>
      </c>
      <c r="J76" s="183"/>
      <c r="K76" s="26">
        <v>0</v>
      </c>
      <c r="L76" s="180">
        <v>15116</v>
      </c>
      <c r="M76" s="180"/>
    </row>
    <row r="77" spans="2:13" s="1" customFormat="1" ht="17.649999999999999" customHeight="1" x14ac:dyDescent="0.15">
      <c r="B77" s="45">
        <v>43845</v>
      </c>
      <c r="C77" s="183" t="s">
        <v>191</v>
      </c>
      <c r="D77" s="183"/>
      <c r="E77" s="183"/>
      <c r="F77" s="183" t="s">
        <v>150</v>
      </c>
      <c r="G77" s="183"/>
      <c r="H77" s="183"/>
      <c r="I77" s="183" t="s">
        <v>108</v>
      </c>
      <c r="J77" s="183"/>
      <c r="K77" s="26">
        <v>0</v>
      </c>
      <c r="L77" s="180">
        <v>188998</v>
      </c>
      <c r="M77" s="180"/>
    </row>
    <row r="78" spans="2:13" s="1" customFormat="1" ht="17.649999999999999" customHeight="1" x14ac:dyDescent="0.15">
      <c r="B78" s="45">
        <v>43846</v>
      </c>
      <c r="C78" s="183" t="s">
        <v>192</v>
      </c>
      <c r="D78" s="183"/>
      <c r="E78" s="183"/>
      <c r="F78" s="183" t="s">
        <v>98</v>
      </c>
      <c r="G78" s="183"/>
      <c r="H78" s="183"/>
      <c r="I78" s="183" t="s">
        <v>108</v>
      </c>
      <c r="J78" s="183"/>
      <c r="K78" s="26">
        <v>0</v>
      </c>
      <c r="L78" s="180">
        <v>177404</v>
      </c>
      <c r="M78" s="180"/>
    </row>
    <row r="79" spans="2:13" s="1" customFormat="1" ht="17.649999999999999" customHeight="1" x14ac:dyDescent="0.15">
      <c r="B79" s="45">
        <v>43846</v>
      </c>
      <c r="C79" s="183" t="s">
        <v>193</v>
      </c>
      <c r="D79" s="183"/>
      <c r="E79" s="183"/>
      <c r="F79" s="183" t="s">
        <v>150</v>
      </c>
      <c r="G79" s="183"/>
      <c r="H79" s="183"/>
      <c r="I79" s="183" t="s">
        <v>137</v>
      </c>
      <c r="J79" s="183"/>
      <c r="K79" s="26">
        <v>0</v>
      </c>
      <c r="L79" s="180">
        <v>250</v>
      </c>
      <c r="M79" s="180"/>
    </row>
    <row r="80" spans="2:13" s="1" customFormat="1" ht="17.649999999999999" customHeight="1" x14ac:dyDescent="0.15">
      <c r="B80" s="45">
        <v>43846</v>
      </c>
      <c r="C80" s="183" t="s">
        <v>194</v>
      </c>
      <c r="D80" s="183"/>
      <c r="E80" s="183"/>
      <c r="F80" s="183" t="s">
        <v>150</v>
      </c>
      <c r="G80" s="183"/>
      <c r="H80" s="183"/>
      <c r="I80" s="183" t="s">
        <v>188</v>
      </c>
      <c r="J80" s="183"/>
      <c r="K80" s="26">
        <v>0</v>
      </c>
      <c r="L80" s="180">
        <v>478000</v>
      </c>
      <c r="M80" s="180"/>
    </row>
    <row r="81" spans="2:13" s="1" customFormat="1" ht="17.649999999999999" customHeight="1" x14ac:dyDescent="0.15">
      <c r="B81" s="45">
        <v>43846</v>
      </c>
      <c r="C81" s="183" t="s">
        <v>195</v>
      </c>
      <c r="D81" s="183"/>
      <c r="E81" s="183"/>
      <c r="F81" s="183" t="s">
        <v>150</v>
      </c>
      <c r="G81" s="183"/>
      <c r="H81" s="183"/>
      <c r="I81" s="183" t="s">
        <v>196</v>
      </c>
      <c r="J81" s="183"/>
      <c r="K81" s="26">
        <v>0</v>
      </c>
      <c r="L81" s="180">
        <v>17074</v>
      </c>
      <c r="M81" s="180"/>
    </row>
    <row r="82" spans="2:13" s="1" customFormat="1" ht="17.649999999999999" customHeight="1" x14ac:dyDescent="0.15">
      <c r="B82" s="45">
        <v>43846</v>
      </c>
      <c r="C82" s="183" t="s">
        <v>197</v>
      </c>
      <c r="D82" s="183"/>
      <c r="E82" s="183"/>
      <c r="F82" s="183" t="s">
        <v>150</v>
      </c>
      <c r="G82" s="183"/>
      <c r="H82" s="183"/>
      <c r="I82" s="183" t="s">
        <v>198</v>
      </c>
      <c r="J82" s="183"/>
      <c r="K82" s="26">
        <v>0</v>
      </c>
      <c r="L82" s="180">
        <v>77500</v>
      </c>
      <c r="M82" s="180"/>
    </row>
    <row r="83" spans="2:13" s="1" customFormat="1" ht="17.649999999999999" customHeight="1" x14ac:dyDescent="0.15">
      <c r="B83" s="45">
        <v>43846</v>
      </c>
      <c r="C83" s="183" t="s">
        <v>199</v>
      </c>
      <c r="D83" s="183"/>
      <c r="E83" s="183"/>
      <c r="F83" s="183" t="s">
        <v>97</v>
      </c>
      <c r="G83" s="183"/>
      <c r="H83" s="183"/>
      <c r="I83" s="183" t="s">
        <v>200</v>
      </c>
      <c r="J83" s="183"/>
      <c r="K83" s="26">
        <v>0</v>
      </c>
      <c r="L83" s="180">
        <v>6760183</v>
      </c>
      <c r="M83" s="180"/>
    </row>
    <row r="84" spans="2:13" s="1" customFormat="1" ht="17.649999999999999" customHeight="1" x14ac:dyDescent="0.15">
      <c r="B84" s="45">
        <v>43846</v>
      </c>
      <c r="C84" s="183" t="s">
        <v>201</v>
      </c>
      <c r="D84" s="183"/>
      <c r="E84" s="183"/>
      <c r="F84" s="183" t="s">
        <v>150</v>
      </c>
      <c r="G84" s="183"/>
      <c r="H84" s="183"/>
      <c r="I84" s="183" t="s">
        <v>202</v>
      </c>
      <c r="J84" s="183"/>
      <c r="K84" s="26">
        <v>0</v>
      </c>
      <c r="L84" s="180">
        <v>5178524</v>
      </c>
      <c r="M84" s="180"/>
    </row>
    <row r="85" spans="2:13" s="1" customFormat="1" ht="17.649999999999999" customHeight="1" x14ac:dyDescent="0.15">
      <c r="B85" s="45">
        <v>43846</v>
      </c>
      <c r="C85" s="183" t="s">
        <v>203</v>
      </c>
      <c r="D85" s="183"/>
      <c r="E85" s="183"/>
      <c r="F85" s="183" t="s">
        <v>150</v>
      </c>
      <c r="G85" s="183"/>
      <c r="H85" s="183"/>
      <c r="I85" s="183" t="s">
        <v>115</v>
      </c>
      <c r="J85" s="183"/>
      <c r="K85" s="26">
        <v>0</v>
      </c>
      <c r="L85" s="180">
        <v>42640007</v>
      </c>
      <c r="M85" s="180"/>
    </row>
    <row r="86" spans="2:13" s="1" customFormat="1" ht="17.649999999999999" customHeight="1" x14ac:dyDescent="0.15">
      <c r="B86" s="45">
        <v>43847</v>
      </c>
      <c r="C86" s="183" t="s">
        <v>204</v>
      </c>
      <c r="D86" s="183"/>
      <c r="E86" s="183"/>
      <c r="F86" s="183" t="s">
        <v>150</v>
      </c>
      <c r="G86" s="183"/>
      <c r="H86" s="183"/>
      <c r="I86" s="183" t="s">
        <v>108</v>
      </c>
      <c r="J86" s="183"/>
      <c r="K86" s="26">
        <v>0</v>
      </c>
      <c r="L86" s="180">
        <v>190547</v>
      </c>
      <c r="M86" s="180"/>
    </row>
    <row r="87" spans="2:13" s="1" customFormat="1" ht="17.649999999999999" customHeight="1" x14ac:dyDescent="0.15">
      <c r="B87" s="45">
        <v>43847</v>
      </c>
      <c r="C87" s="183" t="s">
        <v>205</v>
      </c>
      <c r="D87" s="183"/>
      <c r="E87" s="183"/>
      <c r="F87" s="183" t="s">
        <v>150</v>
      </c>
      <c r="G87" s="183"/>
      <c r="H87" s="183"/>
      <c r="I87" s="183" t="s">
        <v>188</v>
      </c>
      <c r="J87" s="183"/>
      <c r="K87" s="26">
        <v>0</v>
      </c>
      <c r="L87" s="180">
        <v>60000</v>
      </c>
      <c r="M87" s="180"/>
    </row>
    <row r="88" spans="2:13" s="1" customFormat="1" ht="17.649999999999999" customHeight="1" x14ac:dyDescent="0.15">
      <c r="B88" s="45">
        <v>43847</v>
      </c>
      <c r="C88" s="183" t="s">
        <v>206</v>
      </c>
      <c r="D88" s="183"/>
      <c r="E88" s="183"/>
      <c r="F88" s="183" t="s">
        <v>98</v>
      </c>
      <c r="G88" s="183"/>
      <c r="H88" s="183"/>
      <c r="I88" s="183" t="s">
        <v>207</v>
      </c>
      <c r="J88" s="183"/>
      <c r="K88" s="26">
        <v>0</v>
      </c>
      <c r="L88" s="180">
        <v>26578</v>
      </c>
      <c r="M88" s="180"/>
    </row>
    <row r="89" spans="2:13" s="1" customFormat="1" ht="17.649999999999999" customHeight="1" x14ac:dyDescent="0.15">
      <c r="B89" s="45">
        <v>43847</v>
      </c>
      <c r="C89" s="183" t="s">
        <v>208</v>
      </c>
      <c r="D89" s="183"/>
      <c r="E89" s="183"/>
      <c r="F89" s="183" t="s">
        <v>150</v>
      </c>
      <c r="G89" s="183"/>
      <c r="H89" s="183"/>
      <c r="I89" s="183" t="s">
        <v>209</v>
      </c>
      <c r="J89" s="183"/>
      <c r="K89" s="26">
        <v>0</v>
      </c>
      <c r="L89" s="180">
        <v>65000</v>
      </c>
      <c r="M89" s="180"/>
    </row>
    <row r="90" spans="2:13" s="1" customFormat="1" ht="17.649999999999999" customHeight="1" x14ac:dyDescent="0.15">
      <c r="B90" s="45">
        <v>43847</v>
      </c>
      <c r="C90" s="183" t="s">
        <v>182</v>
      </c>
      <c r="D90" s="183"/>
      <c r="E90" s="183"/>
      <c r="F90" s="183" t="s">
        <v>150</v>
      </c>
      <c r="G90" s="183"/>
      <c r="H90" s="183"/>
      <c r="I90" s="183" t="s">
        <v>108</v>
      </c>
      <c r="J90" s="183"/>
      <c r="K90" s="26">
        <v>0</v>
      </c>
      <c r="L90" s="180">
        <v>37941</v>
      </c>
      <c r="M90" s="180"/>
    </row>
    <row r="91" spans="2:13" s="1" customFormat="1" ht="17.649999999999999" customHeight="1" x14ac:dyDescent="0.15">
      <c r="B91" s="45">
        <v>43847</v>
      </c>
      <c r="C91" s="183" t="s">
        <v>182</v>
      </c>
      <c r="D91" s="183"/>
      <c r="E91" s="183"/>
      <c r="F91" s="183" t="s">
        <v>150</v>
      </c>
      <c r="G91" s="183"/>
      <c r="H91" s="183"/>
      <c r="I91" s="183" t="s">
        <v>108</v>
      </c>
      <c r="J91" s="183"/>
      <c r="K91" s="26">
        <v>0</v>
      </c>
      <c r="L91" s="180">
        <v>27273</v>
      </c>
      <c r="M91" s="180"/>
    </row>
    <row r="92" spans="2:13" s="1" customFormat="1" ht="17.649999999999999" customHeight="1" x14ac:dyDescent="0.15">
      <c r="B92" s="45">
        <v>43850</v>
      </c>
      <c r="C92" s="183" t="s">
        <v>210</v>
      </c>
      <c r="D92" s="183"/>
      <c r="E92" s="183"/>
      <c r="F92" s="183" t="s">
        <v>97</v>
      </c>
      <c r="G92" s="183"/>
      <c r="H92" s="183"/>
      <c r="I92" s="183" t="s">
        <v>188</v>
      </c>
      <c r="J92" s="183"/>
      <c r="K92" s="26">
        <v>0</v>
      </c>
      <c r="L92" s="180">
        <v>262899</v>
      </c>
      <c r="M92" s="180"/>
    </row>
    <row r="93" spans="2:13" s="1" customFormat="1" ht="17.649999999999999" customHeight="1" x14ac:dyDescent="0.15">
      <c r="B93" s="45">
        <v>43850</v>
      </c>
      <c r="C93" s="183" t="s">
        <v>211</v>
      </c>
      <c r="D93" s="183"/>
      <c r="E93" s="183"/>
      <c r="F93" s="183" t="s">
        <v>150</v>
      </c>
      <c r="G93" s="183"/>
      <c r="H93" s="183"/>
      <c r="I93" s="183" t="s">
        <v>212</v>
      </c>
      <c r="J93" s="183"/>
      <c r="K93" s="26">
        <v>0</v>
      </c>
      <c r="L93" s="180">
        <v>41500</v>
      </c>
      <c r="M93" s="180"/>
    </row>
    <row r="94" spans="2:13" s="1" customFormat="1" ht="17.649999999999999" customHeight="1" x14ac:dyDescent="0.15">
      <c r="B94" s="45">
        <v>43850</v>
      </c>
      <c r="C94" s="183" t="s">
        <v>213</v>
      </c>
      <c r="D94" s="183"/>
      <c r="E94" s="183"/>
      <c r="F94" s="183" t="s">
        <v>150</v>
      </c>
      <c r="G94" s="183"/>
      <c r="H94" s="183"/>
      <c r="I94" s="183" t="s">
        <v>108</v>
      </c>
      <c r="J94" s="183"/>
      <c r="K94" s="26">
        <v>0</v>
      </c>
      <c r="L94" s="180">
        <v>450000</v>
      </c>
      <c r="M94" s="180"/>
    </row>
    <row r="95" spans="2:13" s="1" customFormat="1" ht="17.649999999999999" customHeight="1" x14ac:dyDescent="0.15">
      <c r="B95" s="45">
        <v>43851</v>
      </c>
      <c r="C95" s="183" t="s">
        <v>177</v>
      </c>
      <c r="D95" s="183"/>
      <c r="E95" s="183"/>
      <c r="F95" s="183" t="s">
        <v>157</v>
      </c>
      <c r="G95" s="183"/>
      <c r="H95" s="183"/>
      <c r="I95" s="183" t="s">
        <v>146</v>
      </c>
      <c r="J95" s="183"/>
      <c r="K95" s="26">
        <v>0</v>
      </c>
      <c r="L95" s="180">
        <v>28458790</v>
      </c>
      <c r="M95" s="180"/>
    </row>
    <row r="96" spans="2:13" s="1" customFormat="1" ht="17.649999999999999" customHeight="1" x14ac:dyDescent="0.15">
      <c r="B96" s="45">
        <v>43851</v>
      </c>
      <c r="C96" s="183" t="s">
        <v>109</v>
      </c>
      <c r="D96" s="183"/>
      <c r="E96" s="183"/>
      <c r="F96" s="183" t="s">
        <v>148</v>
      </c>
      <c r="G96" s="183"/>
      <c r="H96" s="183"/>
      <c r="I96" s="183" t="s">
        <v>110</v>
      </c>
      <c r="J96" s="183"/>
      <c r="K96" s="26">
        <v>0</v>
      </c>
      <c r="L96" s="180">
        <v>1666667</v>
      </c>
      <c r="M96" s="180"/>
    </row>
    <row r="97" spans="2:13" s="1" customFormat="1" ht="17.649999999999999" customHeight="1" x14ac:dyDescent="0.15">
      <c r="B97" s="45">
        <v>43851</v>
      </c>
      <c r="C97" s="183" t="s">
        <v>214</v>
      </c>
      <c r="D97" s="183"/>
      <c r="E97" s="183"/>
      <c r="F97" s="183" t="s">
        <v>150</v>
      </c>
      <c r="G97" s="183"/>
      <c r="H97" s="183"/>
      <c r="I97" s="183" t="s">
        <v>123</v>
      </c>
      <c r="J97" s="183"/>
      <c r="K97" s="26">
        <v>0</v>
      </c>
      <c r="L97" s="180">
        <v>10000</v>
      </c>
      <c r="M97" s="180"/>
    </row>
    <row r="98" spans="2:13" s="1" customFormat="1" ht="17.649999999999999" customHeight="1" x14ac:dyDescent="0.15">
      <c r="B98" s="45">
        <v>43851</v>
      </c>
      <c r="C98" s="183" t="s">
        <v>162</v>
      </c>
      <c r="D98" s="183"/>
      <c r="E98" s="183"/>
      <c r="F98" s="183" t="s">
        <v>148</v>
      </c>
      <c r="G98" s="183"/>
      <c r="H98" s="183"/>
      <c r="I98" s="183" t="s">
        <v>163</v>
      </c>
      <c r="J98" s="183"/>
      <c r="K98" s="26">
        <v>0</v>
      </c>
      <c r="L98" s="180">
        <v>44162192</v>
      </c>
      <c r="M98" s="180"/>
    </row>
    <row r="99" spans="2:13" s="1" customFormat="1" ht="17.649999999999999" customHeight="1" x14ac:dyDescent="0.15">
      <c r="B99" s="45">
        <v>43851</v>
      </c>
      <c r="C99" s="183" t="s">
        <v>215</v>
      </c>
      <c r="D99" s="183"/>
      <c r="E99" s="183"/>
      <c r="F99" s="183" t="s">
        <v>150</v>
      </c>
      <c r="G99" s="183"/>
      <c r="H99" s="183"/>
      <c r="I99" s="183" t="s">
        <v>216</v>
      </c>
      <c r="J99" s="183"/>
      <c r="K99" s="26">
        <v>0</v>
      </c>
      <c r="L99" s="180">
        <v>1450000</v>
      </c>
      <c r="M99" s="180"/>
    </row>
    <row r="100" spans="2:13" s="1" customFormat="1" ht="17.649999999999999" customHeight="1" x14ac:dyDescent="0.15">
      <c r="B100" s="45">
        <v>43851</v>
      </c>
      <c r="C100" s="183" t="s">
        <v>217</v>
      </c>
      <c r="D100" s="183"/>
      <c r="E100" s="183"/>
      <c r="F100" s="183" t="s">
        <v>98</v>
      </c>
      <c r="G100" s="183"/>
      <c r="H100" s="183"/>
      <c r="I100" s="183" t="s">
        <v>218</v>
      </c>
      <c r="J100" s="183"/>
      <c r="K100" s="26">
        <v>0</v>
      </c>
      <c r="L100" s="180">
        <v>4384934</v>
      </c>
      <c r="M100" s="180"/>
    </row>
    <row r="101" spans="2:13" s="1" customFormat="1" ht="17.649999999999999" customHeight="1" x14ac:dyDescent="0.15">
      <c r="B101" s="45">
        <v>43852</v>
      </c>
      <c r="C101" s="183" t="s">
        <v>219</v>
      </c>
      <c r="D101" s="183"/>
      <c r="E101" s="183"/>
      <c r="F101" s="183" t="s">
        <v>98</v>
      </c>
      <c r="G101" s="183"/>
      <c r="H101" s="183"/>
      <c r="I101" s="183" t="s">
        <v>220</v>
      </c>
      <c r="J101" s="183"/>
      <c r="K101" s="26">
        <v>0</v>
      </c>
      <c r="L101" s="180">
        <v>831408</v>
      </c>
      <c r="M101" s="180"/>
    </row>
    <row r="102" spans="2:13" s="1" customFormat="1" ht="17.649999999999999" customHeight="1" x14ac:dyDescent="0.15">
      <c r="B102" s="45">
        <v>43852</v>
      </c>
      <c r="C102" s="183" t="s">
        <v>221</v>
      </c>
      <c r="D102" s="183"/>
      <c r="E102" s="183"/>
      <c r="F102" s="183" t="s">
        <v>150</v>
      </c>
      <c r="G102" s="183"/>
      <c r="H102" s="183"/>
      <c r="I102" s="183" t="s">
        <v>115</v>
      </c>
      <c r="J102" s="183"/>
      <c r="K102" s="26">
        <v>0</v>
      </c>
      <c r="L102" s="180">
        <v>250000</v>
      </c>
      <c r="M102" s="180"/>
    </row>
    <row r="103" spans="2:13" s="1" customFormat="1" ht="17.649999999999999" customHeight="1" x14ac:dyDescent="0.15">
      <c r="B103" s="45">
        <v>43852</v>
      </c>
      <c r="C103" s="183" t="s">
        <v>222</v>
      </c>
      <c r="D103" s="183"/>
      <c r="E103" s="183"/>
      <c r="F103" s="183" t="s">
        <v>97</v>
      </c>
      <c r="G103" s="183"/>
      <c r="H103" s="183"/>
      <c r="I103" s="183" t="s">
        <v>223</v>
      </c>
      <c r="J103" s="183"/>
      <c r="K103" s="26">
        <v>0</v>
      </c>
      <c r="L103" s="180">
        <v>5000000</v>
      </c>
      <c r="M103" s="180"/>
    </row>
    <row r="104" spans="2:13" s="1" customFormat="1" ht="17.649999999999999" customHeight="1" x14ac:dyDescent="0.15">
      <c r="B104" s="45">
        <v>43852</v>
      </c>
      <c r="C104" s="183" t="s">
        <v>224</v>
      </c>
      <c r="D104" s="183"/>
      <c r="E104" s="183"/>
      <c r="F104" s="183" t="s">
        <v>150</v>
      </c>
      <c r="G104" s="183"/>
      <c r="H104" s="183"/>
      <c r="I104" s="183" t="s">
        <v>225</v>
      </c>
      <c r="J104" s="183"/>
      <c r="K104" s="26">
        <v>0</v>
      </c>
      <c r="L104" s="180">
        <v>60000</v>
      </c>
      <c r="M104" s="180"/>
    </row>
    <row r="105" spans="2:13" s="1" customFormat="1" ht="17.649999999999999" customHeight="1" x14ac:dyDescent="0.15">
      <c r="B105" s="45">
        <v>43852</v>
      </c>
      <c r="C105" s="183" t="s">
        <v>226</v>
      </c>
      <c r="D105" s="183"/>
      <c r="E105" s="183"/>
      <c r="F105" s="183" t="s">
        <v>148</v>
      </c>
      <c r="G105" s="183"/>
      <c r="H105" s="183"/>
      <c r="I105" s="183" t="s">
        <v>161</v>
      </c>
      <c r="J105" s="183"/>
      <c r="K105" s="26">
        <v>0</v>
      </c>
      <c r="L105" s="180">
        <v>2722496</v>
      </c>
      <c r="M105" s="180"/>
    </row>
    <row r="106" spans="2:13" s="1" customFormat="1" ht="17.649999999999999" customHeight="1" x14ac:dyDescent="0.15">
      <c r="B106" s="45">
        <v>43853</v>
      </c>
      <c r="C106" s="183" t="s">
        <v>227</v>
      </c>
      <c r="D106" s="183"/>
      <c r="E106" s="183"/>
      <c r="F106" s="183" t="s">
        <v>150</v>
      </c>
      <c r="G106" s="183"/>
      <c r="H106" s="183"/>
      <c r="I106" s="183" t="s">
        <v>228</v>
      </c>
      <c r="J106" s="183"/>
      <c r="K106" s="26">
        <v>0</v>
      </c>
      <c r="L106" s="180">
        <v>13333</v>
      </c>
      <c r="M106" s="180"/>
    </row>
    <row r="107" spans="2:13" s="1" customFormat="1" ht="17.649999999999999" customHeight="1" x14ac:dyDescent="0.15">
      <c r="B107" s="45">
        <v>43853</v>
      </c>
      <c r="C107" s="183" t="s">
        <v>229</v>
      </c>
      <c r="D107" s="183"/>
      <c r="E107" s="183"/>
      <c r="F107" s="183" t="s">
        <v>98</v>
      </c>
      <c r="G107" s="183"/>
      <c r="H107" s="183"/>
      <c r="I107" s="183" t="s">
        <v>230</v>
      </c>
      <c r="J107" s="183"/>
      <c r="K107" s="26">
        <v>0</v>
      </c>
      <c r="L107" s="180">
        <v>46826488</v>
      </c>
      <c r="M107" s="180"/>
    </row>
    <row r="108" spans="2:13" s="1" customFormat="1" ht="17.649999999999999" customHeight="1" x14ac:dyDescent="0.15">
      <c r="B108" s="45">
        <v>43853</v>
      </c>
      <c r="C108" s="183" t="s">
        <v>231</v>
      </c>
      <c r="D108" s="183"/>
      <c r="E108" s="183"/>
      <c r="F108" s="183" t="s">
        <v>98</v>
      </c>
      <c r="G108" s="183"/>
      <c r="H108" s="183"/>
      <c r="I108" s="183" t="s">
        <v>134</v>
      </c>
      <c r="J108" s="183"/>
      <c r="K108" s="26">
        <v>0</v>
      </c>
      <c r="L108" s="180">
        <v>73110423</v>
      </c>
      <c r="M108" s="180"/>
    </row>
    <row r="109" spans="2:13" s="1" customFormat="1" ht="17.649999999999999" customHeight="1" x14ac:dyDescent="0.15">
      <c r="B109" s="45">
        <v>43853</v>
      </c>
      <c r="C109" s="183" t="s">
        <v>232</v>
      </c>
      <c r="D109" s="183"/>
      <c r="E109" s="183"/>
      <c r="F109" s="183" t="s">
        <v>150</v>
      </c>
      <c r="G109" s="183"/>
      <c r="H109" s="183"/>
      <c r="I109" s="183" t="s">
        <v>233</v>
      </c>
      <c r="J109" s="183"/>
      <c r="K109" s="26">
        <v>0</v>
      </c>
      <c r="L109" s="180">
        <v>163399</v>
      </c>
      <c r="M109" s="180"/>
    </row>
    <row r="110" spans="2:13" s="1" customFormat="1" ht="17.649999999999999" customHeight="1" x14ac:dyDescent="0.15">
      <c r="B110" s="45">
        <v>43853</v>
      </c>
      <c r="C110" s="183" t="s">
        <v>234</v>
      </c>
      <c r="D110" s="183"/>
      <c r="E110" s="183"/>
      <c r="F110" s="183" t="s">
        <v>150</v>
      </c>
      <c r="G110" s="183"/>
      <c r="H110" s="183"/>
      <c r="I110" s="183" t="s">
        <v>235</v>
      </c>
      <c r="J110" s="183"/>
      <c r="K110" s="26">
        <v>0</v>
      </c>
      <c r="L110" s="180">
        <v>80000</v>
      </c>
      <c r="M110" s="180"/>
    </row>
    <row r="111" spans="2:13" s="1" customFormat="1" ht="17.649999999999999" customHeight="1" x14ac:dyDescent="0.15">
      <c r="B111" s="45">
        <v>43853</v>
      </c>
      <c r="C111" s="183" t="s">
        <v>236</v>
      </c>
      <c r="D111" s="183"/>
      <c r="E111" s="183"/>
      <c r="F111" s="183" t="s">
        <v>98</v>
      </c>
      <c r="G111" s="183"/>
      <c r="H111" s="183"/>
      <c r="I111" s="183" t="s">
        <v>137</v>
      </c>
      <c r="J111" s="183"/>
      <c r="K111" s="26">
        <v>0</v>
      </c>
      <c r="L111" s="180">
        <v>6153840</v>
      </c>
      <c r="M111" s="180"/>
    </row>
    <row r="112" spans="2:13" s="1" customFormat="1" ht="17.649999999999999" customHeight="1" x14ac:dyDescent="0.15">
      <c r="B112" s="45">
        <v>43853</v>
      </c>
      <c r="C112" s="183" t="s">
        <v>237</v>
      </c>
      <c r="D112" s="183"/>
      <c r="E112" s="183"/>
      <c r="F112" s="183" t="s">
        <v>148</v>
      </c>
      <c r="G112" s="183"/>
      <c r="H112" s="183"/>
      <c r="I112" s="183" t="s">
        <v>146</v>
      </c>
      <c r="J112" s="183"/>
      <c r="K112" s="26">
        <v>0</v>
      </c>
      <c r="L112" s="180">
        <v>1341525</v>
      </c>
      <c r="M112" s="180"/>
    </row>
    <row r="113" spans="2:13" s="1" customFormat="1" ht="17.649999999999999" customHeight="1" x14ac:dyDescent="0.15">
      <c r="B113" s="45">
        <v>43853</v>
      </c>
      <c r="C113" s="183" t="s">
        <v>238</v>
      </c>
      <c r="D113" s="183"/>
      <c r="E113" s="183"/>
      <c r="F113" s="183" t="s">
        <v>98</v>
      </c>
      <c r="G113" s="183"/>
      <c r="H113" s="183"/>
      <c r="I113" s="183" t="s">
        <v>146</v>
      </c>
      <c r="J113" s="183"/>
      <c r="K113" s="26">
        <v>0</v>
      </c>
      <c r="L113" s="180">
        <v>25553</v>
      </c>
      <c r="M113" s="180"/>
    </row>
    <row r="114" spans="2:13" s="1" customFormat="1" ht="17.649999999999999" customHeight="1" x14ac:dyDescent="0.15">
      <c r="B114" s="45">
        <v>43853</v>
      </c>
      <c r="C114" s="183" t="s">
        <v>239</v>
      </c>
      <c r="D114" s="183"/>
      <c r="E114" s="183"/>
      <c r="F114" s="183" t="s">
        <v>98</v>
      </c>
      <c r="G114" s="183"/>
      <c r="H114" s="183"/>
      <c r="I114" s="183" t="s">
        <v>134</v>
      </c>
      <c r="J114" s="183"/>
      <c r="K114" s="26">
        <v>0</v>
      </c>
      <c r="L114" s="180">
        <v>854643</v>
      </c>
      <c r="M114" s="180"/>
    </row>
    <row r="115" spans="2:13" s="1" customFormat="1" ht="17.649999999999999" customHeight="1" x14ac:dyDescent="0.15">
      <c r="B115" s="45">
        <v>43854</v>
      </c>
      <c r="C115" s="183" t="s">
        <v>240</v>
      </c>
      <c r="D115" s="183"/>
      <c r="E115" s="183"/>
      <c r="F115" s="183" t="s">
        <v>97</v>
      </c>
      <c r="G115" s="183"/>
      <c r="H115" s="183"/>
      <c r="I115" s="183" t="s">
        <v>188</v>
      </c>
      <c r="J115" s="183"/>
      <c r="K115" s="26">
        <v>0</v>
      </c>
      <c r="L115" s="180">
        <v>136054</v>
      </c>
      <c r="M115" s="180"/>
    </row>
    <row r="116" spans="2:13" s="1" customFormat="1" ht="17.649999999999999" customHeight="1" x14ac:dyDescent="0.15">
      <c r="B116" s="45">
        <v>43854</v>
      </c>
      <c r="C116" s="183" t="s">
        <v>241</v>
      </c>
      <c r="D116" s="183"/>
      <c r="E116" s="183"/>
      <c r="F116" s="183" t="s">
        <v>98</v>
      </c>
      <c r="G116" s="183"/>
      <c r="H116" s="183"/>
      <c r="I116" s="183" t="s">
        <v>173</v>
      </c>
      <c r="J116" s="183"/>
      <c r="K116" s="26">
        <v>0</v>
      </c>
      <c r="L116" s="180">
        <v>116667</v>
      </c>
      <c r="M116" s="180"/>
    </row>
    <row r="117" spans="2:13" s="1" customFormat="1" ht="17.649999999999999" customHeight="1" x14ac:dyDescent="0.15">
      <c r="B117" s="45">
        <v>43854</v>
      </c>
      <c r="C117" s="183" t="s">
        <v>242</v>
      </c>
      <c r="D117" s="183"/>
      <c r="E117" s="183"/>
      <c r="F117" s="183" t="s">
        <v>98</v>
      </c>
      <c r="G117" s="183"/>
      <c r="H117" s="183"/>
      <c r="I117" s="183" t="s">
        <v>129</v>
      </c>
      <c r="J117" s="183"/>
      <c r="K117" s="26">
        <v>0</v>
      </c>
      <c r="L117" s="180">
        <v>111615139</v>
      </c>
      <c r="M117" s="180"/>
    </row>
    <row r="118" spans="2:13" s="1" customFormat="1" ht="17.649999999999999" customHeight="1" x14ac:dyDescent="0.15">
      <c r="B118" s="45">
        <v>43854</v>
      </c>
      <c r="C118" s="183" t="s">
        <v>238</v>
      </c>
      <c r="D118" s="183"/>
      <c r="E118" s="183"/>
      <c r="F118" s="183" t="s">
        <v>97</v>
      </c>
      <c r="G118" s="183"/>
      <c r="H118" s="183"/>
      <c r="I118" s="183" t="s">
        <v>146</v>
      </c>
      <c r="J118" s="183"/>
      <c r="K118" s="26">
        <v>0</v>
      </c>
      <c r="L118" s="180">
        <v>727266</v>
      </c>
      <c r="M118" s="180"/>
    </row>
    <row r="119" spans="2:13" s="1" customFormat="1" ht="17.649999999999999" customHeight="1" x14ac:dyDescent="0.15">
      <c r="B119" s="45">
        <v>43854</v>
      </c>
      <c r="C119" s="183" t="s">
        <v>243</v>
      </c>
      <c r="D119" s="183"/>
      <c r="E119" s="183"/>
      <c r="F119" s="183" t="s">
        <v>98</v>
      </c>
      <c r="G119" s="183"/>
      <c r="H119" s="183"/>
      <c r="I119" s="183" t="s">
        <v>115</v>
      </c>
      <c r="J119" s="183"/>
      <c r="K119" s="26">
        <v>0</v>
      </c>
      <c r="L119" s="180">
        <v>1643503</v>
      </c>
      <c r="M119" s="180"/>
    </row>
    <row r="120" spans="2:13" s="1" customFormat="1" ht="17.649999999999999" customHeight="1" x14ac:dyDescent="0.15">
      <c r="B120" s="45">
        <v>43854</v>
      </c>
      <c r="C120" s="183" t="s">
        <v>162</v>
      </c>
      <c r="D120" s="183"/>
      <c r="E120" s="183"/>
      <c r="F120" s="183" t="s">
        <v>148</v>
      </c>
      <c r="G120" s="183"/>
      <c r="H120" s="183"/>
      <c r="I120" s="183" t="s">
        <v>163</v>
      </c>
      <c r="J120" s="183"/>
      <c r="K120" s="26">
        <v>0</v>
      </c>
      <c r="L120" s="180">
        <v>10000000</v>
      </c>
      <c r="M120" s="180"/>
    </row>
    <row r="121" spans="2:13" s="1" customFormat="1" ht="17.649999999999999" customHeight="1" x14ac:dyDescent="0.15">
      <c r="B121" s="45">
        <v>43854</v>
      </c>
      <c r="C121" s="183" t="s">
        <v>244</v>
      </c>
      <c r="D121" s="183"/>
      <c r="E121" s="183"/>
      <c r="F121" s="183" t="s">
        <v>98</v>
      </c>
      <c r="G121" s="183"/>
      <c r="H121" s="183"/>
      <c r="I121" s="183" t="s">
        <v>137</v>
      </c>
      <c r="J121" s="183"/>
      <c r="K121" s="26">
        <v>0</v>
      </c>
      <c r="L121" s="180">
        <v>3971</v>
      </c>
      <c r="M121" s="180"/>
    </row>
    <row r="122" spans="2:13" s="1" customFormat="1" ht="17.649999999999999" customHeight="1" x14ac:dyDescent="0.15">
      <c r="B122" s="45">
        <v>43854</v>
      </c>
      <c r="C122" s="183" t="s">
        <v>245</v>
      </c>
      <c r="D122" s="183"/>
      <c r="E122" s="183"/>
      <c r="F122" s="183" t="s">
        <v>150</v>
      </c>
      <c r="G122" s="183"/>
      <c r="H122" s="183"/>
      <c r="I122" s="183" t="s">
        <v>246</v>
      </c>
      <c r="J122" s="183"/>
      <c r="K122" s="26">
        <v>0</v>
      </c>
      <c r="L122" s="180">
        <v>41630000</v>
      </c>
      <c r="M122" s="180"/>
    </row>
    <row r="123" spans="2:13" s="1" customFormat="1" ht="17.649999999999999" customHeight="1" x14ac:dyDescent="0.15">
      <c r="B123" s="45">
        <v>43857</v>
      </c>
      <c r="C123" s="183" t="s">
        <v>247</v>
      </c>
      <c r="D123" s="183"/>
      <c r="E123" s="183"/>
      <c r="F123" s="183" t="s">
        <v>98</v>
      </c>
      <c r="G123" s="183"/>
      <c r="H123" s="183"/>
      <c r="I123" s="183" t="s">
        <v>129</v>
      </c>
      <c r="J123" s="183"/>
      <c r="K123" s="26">
        <v>0</v>
      </c>
      <c r="L123" s="180">
        <v>3811398</v>
      </c>
      <c r="M123" s="180"/>
    </row>
    <row r="124" spans="2:13" s="1" customFormat="1" ht="17.649999999999999" customHeight="1" x14ac:dyDescent="0.15">
      <c r="B124" s="45">
        <v>43857</v>
      </c>
      <c r="C124" s="183" t="s">
        <v>248</v>
      </c>
      <c r="D124" s="183"/>
      <c r="E124" s="183"/>
      <c r="F124" s="183" t="s">
        <v>150</v>
      </c>
      <c r="G124" s="183"/>
      <c r="H124" s="183"/>
      <c r="I124" s="183" t="s">
        <v>190</v>
      </c>
      <c r="J124" s="183"/>
      <c r="K124" s="26">
        <v>0</v>
      </c>
      <c r="L124" s="180">
        <v>97500</v>
      </c>
      <c r="M124" s="180"/>
    </row>
    <row r="125" spans="2:13" s="1" customFormat="1" ht="17.649999999999999" customHeight="1" x14ac:dyDescent="0.15">
      <c r="B125" s="45">
        <v>43857</v>
      </c>
      <c r="C125" s="183" t="s">
        <v>249</v>
      </c>
      <c r="D125" s="183"/>
      <c r="E125" s="183"/>
      <c r="F125" s="183" t="s">
        <v>150</v>
      </c>
      <c r="G125" s="183"/>
      <c r="H125" s="183"/>
      <c r="I125" s="183" t="s">
        <v>181</v>
      </c>
      <c r="J125" s="183"/>
      <c r="K125" s="26">
        <v>0</v>
      </c>
      <c r="L125" s="180">
        <v>18978</v>
      </c>
      <c r="M125" s="180"/>
    </row>
    <row r="126" spans="2:13" s="1" customFormat="1" ht="17.649999999999999" customHeight="1" x14ac:dyDescent="0.15">
      <c r="B126" s="45">
        <v>43857</v>
      </c>
      <c r="C126" s="183" t="s">
        <v>250</v>
      </c>
      <c r="D126" s="183"/>
      <c r="E126" s="183"/>
      <c r="F126" s="183" t="s">
        <v>98</v>
      </c>
      <c r="G126" s="183"/>
      <c r="H126" s="183"/>
      <c r="I126" s="183" t="s">
        <v>163</v>
      </c>
      <c r="J126" s="183"/>
      <c r="K126" s="26">
        <v>0</v>
      </c>
      <c r="L126" s="180">
        <v>13721354</v>
      </c>
      <c r="M126" s="180"/>
    </row>
    <row r="127" spans="2:13" s="1" customFormat="1" ht="17.649999999999999" customHeight="1" x14ac:dyDescent="0.15">
      <c r="B127" s="45">
        <v>43857</v>
      </c>
      <c r="C127" s="183" t="s">
        <v>175</v>
      </c>
      <c r="D127" s="183"/>
      <c r="E127" s="183"/>
      <c r="F127" s="183" t="s">
        <v>150</v>
      </c>
      <c r="G127" s="183"/>
      <c r="H127" s="183"/>
      <c r="I127" s="183" t="s">
        <v>176</v>
      </c>
      <c r="J127" s="183"/>
      <c r="K127" s="26">
        <v>0</v>
      </c>
      <c r="L127" s="180">
        <v>1000000</v>
      </c>
      <c r="M127" s="180"/>
    </row>
    <row r="128" spans="2:13" s="1" customFormat="1" ht="17.649999999999999" customHeight="1" x14ac:dyDescent="0.15">
      <c r="B128" s="45">
        <v>43858</v>
      </c>
      <c r="C128" s="183" t="s">
        <v>251</v>
      </c>
      <c r="D128" s="183"/>
      <c r="E128" s="183"/>
      <c r="F128" s="183" t="s">
        <v>150</v>
      </c>
      <c r="G128" s="183"/>
      <c r="H128" s="183"/>
      <c r="I128" s="183" t="s">
        <v>108</v>
      </c>
      <c r="J128" s="183"/>
      <c r="K128" s="26">
        <v>0</v>
      </c>
      <c r="L128" s="180">
        <v>46661</v>
      </c>
      <c r="M128" s="180"/>
    </row>
    <row r="129" spans="2:13" s="1" customFormat="1" ht="17.649999999999999" customHeight="1" x14ac:dyDescent="0.15">
      <c r="B129" s="45">
        <v>43858</v>
      </c>
      <c r="C129" s="183" t="s">
        <v>113</v>
      </c>
      <c r="D129" s="183"/>
      <c r="E129" s="183"/>
      <c r="F129" s="183" t="s">
        <v>98</v>
      </c>
      <c r="G129" s="183"/>
      <c r="H129" s="183"/>
      <c r="I129" s="183" t="s">
        <v>103</v>
      </c>
      <c r="J129" s="183"/>
      <c r="K129" s="26">
        <v>0</v>
      </c>
      <c r="L129" s="180">
        <v>341659</v>
      </c>
      <c r="M129" s="180"/>
    </row>
    <row r="130" spans="2:13" s="1" customFormat="1" ht="17.649999999999999" customHeight="1" x14ac:dyDescent="0.15">
      <c r="B130" s="45">
        <v>43858</v>
      </c>
      <c r="C130" s="183" t="s">
        <v>252</v>
      </c>
      <c r="D130" s="183"/>
      <c r="E130" s="183"/>
      <c r="F130" s="183" t="s">
        <v>150</v>
      </c>
      <c r="G130" s="183"/>
      <c r="H130" s="183"/>
      <c r="I130" s="183" t="s">
        <v>225</v>
      </c>
      <c r="J130" s="183"/>
      <c r="K130" s="26">
        <v>0</v>
      </c>
      <c r="L130" s="180">
        <v>138000</v>
      </c>
      <c r="M130" s="180"/>
    </row>
    <row r="131" spans="2:13" s="1" customFormat="1" ht="17.649999999999999" customHeight="1" x14ac:dyDescent="0.15">
      <c r="B131" s="45">
        <v>43858</v>
      </c>
      <c r="C131" s="183" t="s">
        <v>253</v>
      </c>
      <c r="D131" s="183"/>
      <c r="E131" s="183"/>
      <c r="F131" s="183" t="s">
        <v>150</v>
      </c>
      <c r="G131" s="183"/>
      <c r="H131" s="183"/>
      <c r="I131" s="183" t="s">
        <v>188</v>
      </c>
      <c r="J131" s="183"/>
      <c r="K131" s="26">
        <v>0</v>
      </c>
      <c r="L131" s="180">
        <v>399646</v>
      </c>
      <c r="M131" s="180"/>
    </row>
    <row r="132" spans="2:13" s="1" customFormat="1" ht="17.649999999999999" customHeight="1" x14ac:dyDescent="0.15">
      <c r="B132" s="45">
        <v>43859</v>
      </c>
      <c r="C132" s="183" t="s">
        <v>254</v>
      </c>
      <c r="D132" s="183"/>
      <c r="E132" s="183"/>
      <c r="F132" s="183" t="s">
        <v>148</v>
      </c>
      <c r="G132" s="183"/>
      <c r="H132" s="183"/>
      <c r="I132" s="183" t="s">
        <v>125</v>
      </c>
      <c r="J132" s="183"/>
      <c r="K132" s="26">
        <v>0</v>
      </c>
      <c r="L132" s="180">
        <v>57728139</v>
      </c>
      <c r="M132" s="180"/>
    </row>
    <row r="133" spans="2:13" s="1" customFormat="1" ht="17.649999999999999" customHeight="1" x14ac:dyDescent="0.15">
      <c r="B133" s="45">
        <v>43860</v>
      </c>
      <c r="C133" s="183" t="s">
        <v>253</v>
      </c>
      <c r="D133" s="183"/>
      <c r="E133" s="183"/>
      <c r="F133" s="183" t="s">
        <v>150</v>
      </c>
      <c r="G133" s="183"/>
      <c r="H133" s="183"/>
      <c r="I133" s="183" t="s">
        <v>188</v>
      </c>
      <c r="J133" s="183"/>
      <c r="K133" s="26">
        <v>0</v>
      </c>
      <c r="L133" s="180">
        <v>200000</v>
      </c>
      <c r="M133" s="180"/>
    </row>
    <row r="134" spans="2:13" s="1" customFormat="1" ht="17.649999999999999" customHeight="1" x14ac:dyDescent="0.15">
      <c r="B134" s="45">
        <v>43860</v>
      </c>
      <c r="C134" s="183" t="s">
        <v>255</v>
      </c>
      <c r="D134" s="183"/>
      <c r="E134" s="183"/>
      <c r="F134" s="183" t="s">
        <v>150</v>
      </c>
      <c r="G134" s="183"/>
      <c r="H134" s="183"/>
      <c r="I134" s="183" t="s">
        <v>228</v>
      </c>
      <c r="J134" s="183"/>
      <c r="K134" s="26">
        <v>0</v>
      </c>
      <c r="L134" s="180">
        <v>190167</v>
      </c>
      <c r="M134" s="180"/>
    </row>
    <row r="135" spans="2:13" s="1" customFormat="1" ht="17.649999999999999" customHeight="1" x14ac:dyDescent="0.15">
      <c r="B135" s="45">
        <v>43860</v>
      </c>
      <c r="C135" s="183" t="s">
        <v>256</v>
      </c>
      <c r="D135" s="183"/>
      <c r="E135" s="183"/>
      <c r="F135" s="183" t="s">
        <v>150</v>
      </c>
      <c r="G135" s="183"/>
      <c r="H135" s="183"/>
      <c r="I135" s="183" t="s">
        <v>115</v>
      </c>
      <c r="J135" s="183"/>
      <c r="K135" s="26">
        <v>0</v>
      </c>
      <c r="L135" s="180">
        <v>66076</v>
      </c>
      <c r="M135" s="180"/>
    </row>
    <row r="136" spans="2:13" s="1" customFormat="1" ht="17.649999999999999" customHeight="1" x14ac:dyDescent="0.15">
      <c r="B136" s="45">
        <v>43860</v>
      </c>
      <c r="C136" s="183" t="s">
        <v>257</v>
      </c>
      <c r="D136" s="183"/>
      <c r="E136" s="183"/>
      <c r="F136" s="183" t="s">
        <v>150</v>
      </c>
      <c r="G136" s="183"/>
      <c r="H136" s="183"/>
      <c r="I136" s="183" t="s">
        <v>103</v>
      </c>
      <c r="J136" s="183"/>
      <c r="K136" s="26">
        <v>0</v>
      </c>
      <c r="L136" s="180">
        <v>269230</v>
      </c>
      <c r="M136" s="180"/>
    </row>
    <row r="137" spans="2:13" s="1" customFormat="1" ht="17.649999999999999" customHeight="1" x14ac:dyDescent="0.15">
      <c r="B137" s="45">
        <v>43861</v>
      </c>
      <c r="C137" s="183" t="s">
        <v>258</v>
      </c>
      <c r="D137" s="183"/>
      <c r="E137" s="183"/>
      <c r="F137" s="183" t="s">
        <v>150</v>
      </c>
      <c r="G137" s="183"/>
      <c r="H137" s="183"/>
      <c r="I137" s="183" t="s">
        <v>235</v>
      </c>
      <c r="J137" s="183"/>
      <c r="K137" s="26">
        <v>0</v>
      </c>
      <c r="L137" s="180">
        <v>300000</v>
      </c>
      <c r="M137" s="180"/>
    </row>
    <row r="138" spans="2:13" s="1" customFormat="1" ht="17.649999999999999" customHeight="1" x14ac:dyDescent="0.15">
      <c r="B138" s="45">
        <v>43861</v>
      </c>
      <c r="C138" s="183" t="s">
        <v>259</v>
      </c>
      <c r="D138" s="183"/>
      <c r="E138" s="183"/>
      <c r="F138" s="183" t="s">
        <v>148</v>
      </c>
      <c r="G138" s="183"/>
      <c r="H138" s="183"/>
      <c r="I138" s="183" t="s">
        <v>115</v>
      </c>
      <c r="J138" s="183"/>
      <c r="K138" s="26">
        <v>0</v>
      </c>
      <c r="L138" s="180">
        <v>1155776</v>
      </c>
      <c r="M138" s="180"/>
    </row>
    <row r="139" spans="2:13" s="1" customFormat="1" ht="17.649999999999999" customHeight="1" x14ac:dyDescent="0.15">
      <c r="B139" s="45">
        <v>43861</v>
      </c>
      <c r="C139" s="183" t="s">
        <v>121</v>
      </c>
      <c r="D139" s="183"/>
      <c r="E139" s="183"/>
      <c r="F139" s="183" t="s">
        <v>98</v>
      </c>
      <c r="G139" s="183"/>
      <c r="H139" s="183"/>
      <c r="I139" s="183" t="s">
        <v>115</v>
      </c>
      <c r="J139" s="183"/>
      <c r="K139" s="26">
        <v>0</v>
      </c>
      <c r="L139" s="180">
        <v>5805555</v>
      </c>
      <c r="M139" s="180"/>
    </row>
    <row r="140" spans="2:13" s="1" customFormat="1" ht="17.649999999999999" customHeight="1" x14ac:dyDescent="0.15">
      <c r="B140" s="45">
        <v>43861</v>
      </c>
      <c r="C140" s="183" t="s">
        <v>260</v>
      </c>
      <c r="D140" s="183"/>
      <c r="E140" s="183"/>
      <c r="F140" s="183" t="s">
        <v>150</v>
      </c>
      <c r="G140" s="183"/>
      <c r="H140" s="183"/>
      <c r="I140" s="183" t="s">
        <v>200</v>
      </c>
      <c r="J140" s="183"/>
      <c r="K140" s="26">
        <v>0</v>
      </c>
      <c r="L140" s="180">
        <v>21822</v>
      </c>
      <c r="M140" s="180"/>
    </row>
    <row r="141" spans="2:13" s="1" customFormat="1" ht="17.649999999999999" customHeight="1" x14ac:dyDescent="0.15">
      <c r="B141" s="45">
        <v>43861</v>
      </c>
      <c r="C141" s="183" t="s">
        <v>261</v>
      </c>
      <c r="D141" s="183"/>
      <c r="E141" s="183"/>
      <c r="F141" s="183" t="s">
        <v>150</v>
      </c>
      <c r="G141" s="183"/>
      <c r="H141" s="183"/>
      <c r="I141" s="183" t="s">
        <v>137</v>
      </c>
      <c r="J141" s="183"/>
      <c r="K141" s="26">
        <v>0</v>
      </c>
      <c r="L141" s="180">
        <v>8400</v>
      </c>
      <c r="M141" s="180"/>
    </row>
    <row r="142" spans="2:13" s="1" customFormat="1" ht="17.649999999999999" customHeight="1" x14ac:dyDescent="0.15">
      <c r="B142" s="45">
        <v>43861</v>
      </c>
      <c r="C142" s="183" t="s">
        <v>244</v>
      </c>
      <c r="D142" s="183"/>
      <c r="E142" s="183"/>
      <c r="F142" s="183" t="s">
        <v>150</v>
      </c>
      <c r="G142" s="183"/>
      <c r="H142" s="183"/>
      <c r="I142" s="183" t="s">
        <v>137</v>
      </c>
      <c r="J142" s="183"/>
      <c r="K142" s="26">
        <v>0</v>
      </c>
      <c r="L142" s="180">
        <v>75000</v>
      </c>
      <c r="M142" s="180"/>
    </row>
    <row r="143" spans="2:13" s="1" customFormat="1" ht="17.649999999999999" customHeight="1" x14ac:dyDescent="0.15">
      <c r="B143" s="45">
        <v>43861</v>
      </c>
      <c r="C143" s="183" t="s">
        <v>213</v>
      </c>
      <c r="D143" s="183"/>
      <c r="E143" s="183"/>
      <c r="F143" s="183" t="s">
        <v>150</v>
      </c>
      <c r="G143" s="183"/>
      <c r="H143" s="183"/>
      <c r="I143" s="183" t="s">
        <v>108</v>
      </c>
      <c r="J143" s="183"/>
      <c r="K143" s="26">
        <v>0</v>
      </c>
      <c r="L143" s="180">
        <v>165000</v>
      </c>
      <c r="M143" s="180"/>
    </row>
    <row r="144" spans="2:13" s="1" customFormat="1" ht="18.2" customHeight="1" x14ac:dyDescent="0.15">
      <c r="B144" s="47"/>
      <c r="C144" s="181"/>
      <c r="D144" s="181"/>
      <c r="E144" s="181"/>
      <c r="F144" s="181"/>
      <c r="G144" s="181"/>
      <c r="H144" s="181"/>
      <c r="I144" s="181"/>
      <c r="J144" s="181"/>
      <c r="K144" s="48"/>
      <c r="L144" s="181"/>
      <c r="M144" s="181"/>
    </row>
    <row r="145" s="1" customFormat="1" ht="28.7" customHeight="1" x14ac:dyDescent="0.15"/>
  </sheetData>
  <mergeCells count="548">
    <mergeCell ref="B2:D2"/>
    <mergeCell ref="B3:D3"/>
    <mergeCell ref="B6:B7"/>
    <mergeCell ref="C100:E100"/>
    <mergeCell ref="C101:E101"/>
    <mergeCell ref="C102:E102"/>
    <mergeCell ref="C103:E103"/>
    <mergeCell ref="C104:E104"/>
    <mergeCell ref="C105:E105"/>
    <mergeCell ref="C5:J5"/>
    <mergeCell ref="C6:C7"/>
    <mergeCell ref="C77:E77"/>
    <mergeCell ref="C78:E78"/>
    <mergeCell ref="C79:E79"/>
    <mergeCell ref="C80:E80"/>
    <mergeCell ref="C81:E81"/>
    <mergeCell ref="C82:E82"/>
    <mergeCell ref="C83:E83"/>
    <mergeCell ref="C84:E84"/>
    <mergeCell ref="C85:E85"/>
    <mergeCell ref="C86:E86"/>
    <mergeCell ref="C87:E87"/>
    <mergeCell ref="C88:E88"/>
    <mergeCell ref="C89:E89"/>
    <mergeCell ref="C106:E106"/>
    <mergeCell ref="C107:E107"/>
    <mergeCell ref="C108:E108"/>
    <mergeCell ref="C109:E109"/>
    <mergeCell ref="C11:E11"/>
    <mergeCell ref="C110:E110"/>
    <mergeCell ref="C111:E111"/>
    <mergeCell ref="C112:E112"/>
    <mergeCell ref="C113:E113"/>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114:E114"/>
    <mergeCell ref="C115:E115"/>
    <mergeCell ref="C116:E116"/>
    <mergeCell ref="C117:E117"/>
    <mergeCell ref="C118:E118"/>
    <mergeCell ref="C119:E119"/>
    <mergeCell ref="C12:E12"/>
    <mergeCell ref="C120:E120"/>
    <mergeCell ref="C121:E121"/>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122:E122"/>
    <mergeCell ref="C123:E123"/>
    <mergeCell ref="C124:E124"/>
    <mergeCell ref="C125:E125"/>
    <mergeCell ref="C126:E126"/>
    <mergeCell ref="C127:E127"/>
    <mergeCell ref="C128:E128"/>
    <mergeCell ref="C129:E129"/>
    <mergeCell ref="C13:E13"/>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130:E130"/>
    <mergeCell ref="C131:E131"/>
    <mergeCell ref="C132:E132"/>
    <mergeCell ref="C133:E133"/>
    <mergeCell ref="C134:E134"/>
    <mergeCell ref="C135:E135"/>
    <mergeCell ref="C136:E136"/>
    <mergeCell ref="C137:E137"/>
    <mergeCell ref="C138:E138"/>
    <mergeCell ref="C139:E139"/>
    <mergeCell ref="C14:E14"/>
    <mergeCell ref="C140:E140"/>
    <mergeCell ref="C141:E141"/>
    <mergeCell ref="C142:E142"/>
    <mergeCell ref="C143:E143"/>
    <mergeCell ref="C144:E14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90:E90"/>
    <mergeCell ref="C91:E91"/>
    <mergeCell ref="C92:E92"/>
    <mergeCell ref="C93:E93"/>
    <mergeCell ref="C94:E94"/>
    <mergeCell ref="C95:E95"/>
    <mergeCell ref="C96:E96"/>
    <mergeCell ref="C97:E97"/>
    <mergeCell ref="C98:E98"/>
    <mergeCell ref="C99:E99"/>
    <mergeCell ref="D6:E6"/>
    <mergeCell ref="F100:H100"/>
    <mergeCell ref="F101:H101"/>
    <mergeCell ref="F102:H102"/>
    <mergeCell ref="F103:H103"/>
    <mergeCell ref="F104:H104"/>
    <mergeCell ref="F105:H105"/>
    <mergeCell ref="F106:H106"/>
    <mergeCell ref="F6:J6"/>
    <mergeCell ref="F78:H78"/>
    <mergeCell ref="F79:H79"/>
    <mergeCell ref="F80:H80"/>
    <mergeCell ref="F81:H81"/>
    <mergeCell ref="F82:H82"/>
    <mergeCell ref="F83:H83"/>
    <mergeCell ref="F84:H84"/>
    <mergeCell ref="F85:H85"/>
    <mergeCell ref="F86:H86"/>
    <mergeCell ref="F87:H87"/>
    <mergeCell ref="F88:H88"/>
    <mergeCell ref="F89:H89"/>
    <mergeCell ref="F90:H90"/>
    <mergeCell ref="F91:H91"/>
    <mergeCell ref="F107:H107"/>
    <mergeCell ref="F108:H108"/>
    <mergeCell ref="F109:H109"/>
    <mergeCell ref="F11:H11"/>
    <mergeCell ref="F110:H110"/>
    <mergeCell ref="F111:H111"/>
    <mergeCell ref="F112:H112"/>
    <mergeCell ref="F113:H113"/>
    <mergeCell ref="F114:H114"/>
    <mergeCell ref="F63:H63"/>
    <mergeCell ref="F64:H64"/>
    <mergeCell ref="F65:H65"/>
    <mergeCell ref="F66:H66"/>
    <mergeCell ref="F67:H67"/>
    <mergeCell ref="F68:H68"/>
    <mergeCell ref="F69:H69"/>
    <mergeCell ref="F70:H70"/>
    <mergeCell ref="F71:H71"/>
    <mergeCell ref="F72:H72"/>
    <mergeCell ref="F73:H73"/>
    <mergeCell ref="F74:H74"/>
    <mergeCell ref="F75:H75"/>
    <mergeCell ref="F76:H76"/>
    <mergeCell ref="F77:H77"/>
    <mergeCell ref="F115:H115"/>
    <mergeCell ref="F116:H116"/>
    <mergeCell ref="F117:H117"/>
    <mergeCell ref="F118:H118"/>
    <mergeCell ref="F119:H119"/>
    <mergeCell ref="F12:H12"/>
    <mergeCell ref="F120:H120"/>
    <mergeCell ref="F121:H121"/>
    <mergeCell ref="F122:H122"/>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123:H123"/>
    <mergeCell ref="F124:H124"/>
    <mergeCell ref="F125:H125"/>
    <mergeCell ref="F126:H126"/>
    <mergeCell ref="F127:H127"/>
    <mergeCell ref="F128:H128"/>
    <mergeCell ref="F129:H129"/>
    <mergeCell ref="F13:H13"/>
    <mergeCell ref="F130:H130"/>
    <mergeCell ref="F14:H14"/>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131:H131"/>
    <mergeCell ref="F132:H132"/>
    <mergeCell ref="F133:H133"/>
    <mergeCell ref="F134:H134"/>
    <mergeCell ref="F135:H135"/>
    <mergeCell ref="F136:H136"/>
    <mergeCell ref="F137:H137"/>
    <mergeCell ref="F138:H138"/>
    <mergeCell ref="F139:H139"/>
    <mergeCell ref="F140:H140"/>
    <mergeCell ref="F141:H141"/>
    <mergeCell ref="F142:H142"/>
    <mergeCell ref="F143:H143"/>
    <mergeCell ref="F144:H14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92:H92"/>
    <mergeCell ref="F93:H93"/>
    <mergeCell ref="F94:H94"/>
    <mergeCell ref="F95:H95"/>
    <mergeCell ref="F96:H96"/>
    <mergeCell ref="F97:H97"/>
    <mergeCell ref="F98:H98"/>
    <mergeCell ref="F99:H99"/>
    <mergeCell ref="I100:J100"/>
    <mergeCell ref="I96:J96"/>
    <mergeCell ref="I97:J97"/>
    <mergeCell ref="I98:J98"/>
    <mergeCell ref="I99:J99"/>
    <mergeCell ref="I101:J101"/>
    <mergeCell ref="I102:J102"/>
    <mergeCell ref="I103:J103"/>
    <mergeCell ref="I104:J104"/>
    <mergeCell ref="I105:J105"/>
    <mergeCell ref="I106:J106"/>
    <mergeCell ref="I107:J107"/>
    <mergeCell ref="I108:J108"/>
    <mergeCell ref="I109:J109"/>
    <mergeCell ref="I11:J11"/>
    <mergeCell ref="I110:J110"/>
    <mergeCell ref="I111:J111"/>
    <mergeCell ref="I112:J112"/>
    <mergeCell ref="I113:J113"/>
    <mergeCell ref="I114:J114"/>
    <mergeCell ref="I115:J115"/>
    <mergeCell ref="I116:J116"/>
    <mergeCell ref="I117:J117"/>
    <mergeCell ref="I81:J81"/>
    <mergeCell ref="I82:J82"/>
    <mergeCell ref="I83:J83"/>
    <mergeCell ref="I84:J84"/>
    <mergeCell ref="I85:J85"/>
    <mergeCell ref="I86:J86"/>
    <mergeCell ref="I87:J87"/>
    <mergeCell ref="I88:J88"/>
    <mergeCell ref="I89:J89"/>
    <mergeCell ref="I90:J90"/>
    <mergeCell ref="I91:J91"/>
    <mergeCell ref="I92:J92"/>
    <mergeCell ref="I93:J93"/>
    <mergeCell ref="I94:J94"/>
    <mergeCell ref="I95:J95"/>
    <mergeCell ref="I118:J118"/>
    <mergeCell ref="I119:J119"/>
    <mergeCell ref="I12:J12"/>
    <mergeCell ref="I120:J120"/>
    <mergeCell ref="I121:J121"/>
    <mergeCell ref="I122:J122"/>
    <mergeCell ref="I123:J123"/>
    <mergeCell ref="I124:J124"/>
    <mergeCell ref="I125:J125"/>
    <mergeCell ref="I66:J66"/>
    <mergeCell ref="I67:J67"/>
    <mergeCell ref="I68:J68"/>
    <mergeCell ref="I69:J69"/>
    <mergeCell ref="I70:J70"/>
    <mergeCell ref="I71:J71"/>
    <mergeCell ref="I72:J72"/>
    <mergeCell ref="I73:J73"/>
    <mergeCell ref="I74:J74"/>
    <mergeCell ref="I75:J75"/>
    <mergeCell ref="I76:J76"/>
    <mergeCell ref="I77:J77"/>
    <mergeCell ref="I78:J78"/>
    <mergeCell ref="I79:J79"/>
    <mergeCell ref="I80:J80"/>
    <mergeCell ref="I126:J126"/>
    <mergeCell ref="I127:J127"/>
    <mergeCell ref="I128:J128"/>
    <mergeCell ref="I129:J129"/>
    <mergeCell ref="I13:J13"/>
    <mergeCell ref="I130:J130"/>
    <mergeCell ref="I131:J131"/>
    <mergeCell ref="I132:J132"/>
    <mergeCell ref="I133:J133"/>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134:J134"/>
    <mergeCell ref="I135:J135"/>
    <mergeCell ref="I136:J136"/>
    <mergeCell ref="I137:J137"/>
    <mergeCell ref="I138:J138"/>
    <mergeCell ref="I139:J139"/>
    <mergeCell ref="I14:J14"/>
    <mergeCell ref="I140:J140"/>
    <mergeCell ref="I141:J141"/>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142:J142"/>
    <mergeCell ref="I143:J143"/>
    <mergeCell ref="I144:J14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L100:M100"/>
    <mergeCell ref="L101:M101"/>
    <mergeCell ref="L102:M102"/>
    <mergeCell ref="L103:M103"/>
    <mergeCell ref="L104:M104"/>
    <mergeCell ref="L61:M61"/>
    <mergeCell ref="L62:M62"/>
    <mergeCell ref="L63:M63"/>
    <mergeCell ref="L64:M64"/>
    <mergeCell ref="L65:M65"/>
    <mergeCell ref="L66:M66"/>
    <mergeCell ref="L67:M67"/>
    <mergeCell ref="L68:M68"/>
    <mergeCell ref="L69:M69"/>
    <mergeCell ref="L70:M70"/>
    <mergeCell ref="L71:M71"/>
    <mergeCell ref="L72:M72"/>
    <mergeCell ref="L73:M73"/>
    <mergeCell ref="L74:M74"/>
    <mergeCell ref="L75:M75"/>
    <mergeCell ref="L107:M107"/>
    <mergeCell ref="L108:M108"/>
    <mergeCell ref="L109:M109"/>
    <mergeCell ref="L31:M31"/>
    <mergeCell ref="L113:M113"/>
    <mergeCell ref="L114:M114"/>
    <mergeCell ref="L11:M11"/>
    <mergeCell ref="L110:M110"/>
    <mergeCell ref="L111:M111"/>
    <mergeCell ref="L112:M112"/>
    <mergeCell ref="L46:M46"/>
    <mergeCell ref="L47:M47"/>
    <mergeCell ref="L48:M48"/>
    <mergeCell ref="L49:M49"/>
    <mergeCell ref="L50:M50"/>
    <mergeCell ref="L51:M51"/>
    <mergeCell ref="L52:M52"/>
    <mergeCell ref="L53:M53"/>
    <mergeCell ref="L54:M54"/>
    <mergeCell ref="L55:M55"/>
    <mergeCell ref="L56:M56"/>
    <mergeCell ref="L57:M57"/>
    <mergeCell ref="L58:M58"/>
    <mergeCell ref="L59:M59"/>
    <mergeCell ref="L132:M132"/>
    <mergeCell ref="L133:M133"/>
    <mergeCell ref="L134:M134"/>
    <mergeCell ref="L135:M135"/>
    <mergeCell ref="L136:M136"/>
    <mergeCell ref="L137:M137"/>
    <mergeCell ref="L120:M120"/>
    <mergeCell ref="L13:M13"/>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105:M105"/>
    <mergeCell ref="L106:M106"/>
    <mergeCell ref="L115:M115"/>
    <mergeCell ref="L116:M116"/>
    <mergeCell ref="L117:M117"/>
    <mergeCell ref="L118:M118"/>
    <mergeCell ref="L119:M119"/>
    <mergeCell ref="L84:M84"/>
    <mergeCell ref="L139:M139"/>
    <mergeCell ref="L14:M14"/>
    <mergeCell ref="L140:M140"/>
    <mergeCell ref="L98:M98"/>
    <mergeCell ref="L99:M99"/>
    <mergeCell ref="L93:M93"/>
    <mergeCell ref="L138:M138"/>
    <mergeCell ref="L121:M121"/>
    <mergeCell ref="L122:M122"/>
    <mergeCell ref="L123:M123"/>
    <mergeCell ref="L124:M124"/>
    <mergeCell ref="L125:M125"/>
    <mergeCell ref="L126:M126"/>
    <mergeCell ref="L127:M127"/>
    <mergeCell ref="L128:M128"/>
    <mergeCell ref="L129:M129"/>
    <mergeCell ref="L130:M130"/>
    <mergeCell ref="L131:M131"/>
    <mergeCell ref="L141:M141"/>
    <mergeCell ref="L142:M142"/>
    <mergeCell ref="L143:M143"/>
    <mergeCell ref="L144:M14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94:M94"/>
    <mergeCell ref="L95:M95"/>
    <mergeCell ref="L96:M96"/>
    <mergeCell ref="L97:M97"/>
    <mergeCell ref="N2:N3"/>
    <mergeCell ref="L85:M85"/>
    <mergeCell ref="L86:M86"/>
    <mergeCell ref="L87:M87"/>
    <mergeCell ref="L88:M88"/>
    <mergeCell ref="L89:M89"/>
    <mergeCell ref="L90:M90"/>
    <mergeCell ref="L91:M91"/>
    <mergeCell ref="L92:M92"/>
    <mergeCell ref="L76:M76"/>
    <mergeCell ref="L77:M77"/>
    <mergeCell ref="L78:M78"/>
    <mergeCell ref="L79:M79"/>
    <mergeCell ref="L80:M80"/>
    <mergeCell ref="L81:M81"/>
    <mergeCell ref="L82:M82"/>
    <mergeCell ref="L83:M83"/>
    <mergeCell ref="L60:M60"/>
    <mergeCell ref="L12:M12"/>
    <mergeCell ref="K5:L5"/>
    <mergeCell ref="K6:L7"/>
    <mergeCell ref="K8:L8"/>
    <mergeCell ref="K9:L9"/>
  </mergeCells>
  <pageMargins left="0.7" right="0.7" top="0.75" bottom="0.75" header="0.3" footer="0.3"/>
  <pageSetup paperSize="9"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9"/>
  <sheetViews>
    <sheetView workbookViewId="0"/>
  </sheetViews>
  <sheetFormatPr defaultRowHeight="12.75" x14ac:dyDescent="0.2"/>
  <cols>
    <col min="1" max="1" width="0.85546875" customWidth="1"/>
    <col min="2" max="2" width="12.28515625" customWidth="1"/>
    <col min="3" max="3" width="6.7109375" customWidth="1"/>
    <col min="4" max="4" width="6.140625" customWidth="1"/>
    <col min="5" max="5" width="11" customWidth="1"/>
    <col min="6" max="6" width="11.85546875" customWidth="1"/>
    <col min="7" max="7" width="2.85546875" customWidth="1"/>
    <col min="8" max="8" width="18.7109375" customWidth="1"/>
    <col min="9" max="9" width="5.42578125" customWidth="1"/>
    <col min="10" max="10" width="11.140625" customWidth="1"/>
    <col min="11" max="11" width="13.7109375" customWidth="1"/>
    <col min="12" max="12" width="26.7109375" customWidth="1"/>
    <col min="13" max="13" width="1.28515625" customWidth="1"/>
    <col min="14" max="14" width="4.7109375" customWidth="1"/>
  </cols>
  <sheetData>
    <row r="1" spans="2:13" s="1" customFormat="1" ht="6.95" customHeight="1" x14ac:dyDescent="0.15"/>
    <row r="2" spans="2:13" s="1" customFormat="1" ht="30.95" customHeight="1" x14ac:dyDescent="0.15">
      <c r="B2" s="184" t="s">
        <v>34</v>
      </c>
      <c r="C2" s="184"/>
      <c r="D2" s="184"/>
      <c r="E2" s="184"/>
      <c r="L2" s="128"/>
      <c r="M2" s="128"/>
    </row>
    <row r="3" spans="2:13" s="1" customFormat="1" ht="13.9" customHeight="1" x14ac:dyDescent="0.15">
      <c r="B3" s="163" t="s">
        <v>48</v>
      </c>
      <c r="C3" s="163"/>
      <c r="D3" s="163"/>
      <c r="L3" s="128"/>
      <c r="M3" s="128"/>
    </row>
    <row r="4" spans="2:13" s="1" customFormat="1" ht="2.1" customHeight="1" x14ac:dyDescent="0.15">
      <c r="B4" s="163"/>
      <c r="C4" s="163"/>
      <c r="D4" s="163"/>
    </row>
    <row r="5" spans="2:13" s="1" customFormat="1" ht="29.25" customHeight="1" x14ac:dyDescent="0.15"/>
    <row r="6" spans="2:13" s="1" customFormat="1" ht="18.2" customHeight="1" x14ac:dyDescent="0.15">
      <c r="B6" s="18"/>
      <c r="C6" s="144" t="s">
        <v>262</v>
      </c>
      <c r="D6" s="144"/>
      <c r="E6" s="144"/>
      <c r="F6" s="144"/>
      <c r="G6" s="144"/>
      <c r="H6" s="144"/>
      <c r="I6" s="144"/>
      <c r="J6" s="144"/>
    </row>
    <row r="7" spans="2:13" s="1" customFormat="1" ht="18.2" customHeight="1" x14ac:dyDescent="0.15">
      <c r="B7" s="179" t="s">
        <v>35</v>
      </c>
      <c r="C7" s="179" t="s">
        <v>7</v>
      </c>
      <c r="D7" s="179" t="s">
        <v>53</v>
      </c>
      <c r="E7" s="179"/>
      <c r="F7" s="179" t="s">
        <v>54</v>
      </c>
      <c r="G7" s="179"/>
      <c r="H7" s="179"/>
      <c r="I7" s="179"/>
      <c r="J7" s="179"/>
    </row>
    <row r="8" spans="2:13" s="1" customFormat="1" ht="53.85" customHeight="1" x14ac:dyDescent="0.15">
      <c r="B8" s="179"/>
      <c r="C8" s="179"/>
      <c r="D8" s="4" t="s">
        <v>5</v>
      </c>
      <c r="E8" s="20" t="s">
        <v>6</v>
      </c>
      <c r="F8" s="4" t="s">
        <v>34</v>
      </c>
      <c r="G8" s="151" t="s">
        <v>263</v>
      </c>
      <c r="H8" s="151"/>
      <c r="I8" s="166" t="s">
        <v>264</v>
      </c>
      <c r="J8" s="166"/>
    </row>
    <row r="9" spans="2:13" s="1" customFormat="1" ht="18.2" customHeight="1" x14ac:dyDescent="0.15">
      <c r="B9" s="9" t="s">
        <v>37</v>
      </c>
      <c r="C9" s="23">
        <v>15</v>
      </c>
      <c r="D9" s="22">
        <v>11</v>
      </c>
      <c r="E9" s="23">
        <v>4</v>
      </c>
      <c r="F9" s="22">
        <v>13</v>
      </c>
      <c r="G9" s="149" t="s">
        <v>38</v>
      </c>
      <c r="H9" s="149"/>
      <c r="I9" s="187">
        <v>2</v>
      </c>
      <c r="J9" s="187"/>
    </row>
    <row r="10" spans="2:13" s="1" customFormat="1" ht="18.2" customHeight="1" x14ac:dyDescent="0.15">
      <c r="B10" s="19" t="s">
        <v>60</v>
      </c>
      <c r="C10" s="37">
        <v>15</v>
      </c>
      <c r="D10" s="28">
        <v>11</v>
      </c>
      <c r="E10" s="29">
        <v>4</v>
      </c>
      <c r="F10" s="28">
        <v>13</v>
      </c>
      <c r="G10" s="150" t="s">
        <v>38</v>
      </c>
      <c r="H10" s="150"/>
      <c r="I10" s="189">
        <v>2</v>
      </c>
      <c r="J10" s="189"/>
    </row>
    <row r="11" spans="2:13" s="1" customFormat="1" ht="29.25" customHeight="1" x14ac:dyDescent="0.15"/>
    <row r="12" spans="2:13" s="1" customFormat="1" ht="21.95" customHeight="1" x14ac:dyDescent="0.15">
      <c r="B12" s="50" t="s">
        <v>265</v>
      </c>
      <c r="C12" s="188" t="s">
        <v>62</v>
      </c>
      <c r="D12" s="188"/>
      <c r="E12" s="188"/>
      <c r="F12" s="188"/>
      <c r="G12" s="188"/>
      <c r="H12" s="188" t="s">
        <v>65</v>
      </c>
      <c r="I12" s="188"/>
      <c r="J12" s="188" t="s">
        <v>266</v>
      </c>
      <c r="K12" s="188"/>
      <c r="L12" s="188"/>
    </row>
    <row r="13" spans="2:13" s="1" customFormat="1" ht="17.649999999999999" customHeight="1" x14ac:dyDescent="0.15">
      <c r="B13" s="45">
        <v>43832</v>
      </c>
      <c r="C13" s="183" t="s">
        <v>267</v>
      </c>
      <c r="D13" s="183"/>
      <c r="E13" s="183"/>
      <c r="F13" s="183"/>
      <c r="G13" s="183"/>
      <c r="H13" s="141" t="s">
        <v>268</v>
      </c>
      <c r="I13" s="141"/>
      <c r="J13" s="185" t="s">
        <v>269</v>
      </c>
      <c r="K13" s="185"/>
      <c r="L13" s="185"/>
    </row>
    <row r="14" spans="2:13" s="1" customFormat="1" ht="17.649999999999999" customHeight="1" x14ac:dyDescent="0.15">
      <c r="B14" s="45">
        <v>43837</v>
      </c>
      <c r="C14" s="183" t="s">
        <v>270</v>
      </c>
      <c r="D14" s="183"/>
      <c r="E14" s="183"/>
      <c r="F14" s="183"/>
      <c r="G14" s="183"/>
      <c r="H14" s="141" t="s">
        <v>268</v>
      </c>
      <c r="I14" s="141"/>
      <c r="J14" s="185" t="s">
        <v>271</v>
      </c>
      <c r="K14" s="185"/>
      <c r="L14" s="185"/>
    </row>
    <row r="15" spans="2:13" s="1" customFormat="1" ht="17.649999999999999" customHeight="1" x14ac:dyDescent="0.15">
      <c r="B15" s="45">
        <v>43838</v>
      </c>
      <c r="C15" s="183" t="s">
        <v>272</v>
      </c>
      <c r="D15" s="183"/>
      <c r="E15" s="183"/>
      <c r="F15" s="183"/>
      <c r="G15" s="183"/>
      <c r="H15" s="141" t="s">
        <v>268</v>
      </c>
      <c r="I15" s="141"/>
      <c r="J15" s="185" t="s">
        <v>273</v>
      </c>
      <c r="K15" s="185"/>
      <c r="L15" s="185"/>
    </row>
    <row r="16" spans="2:13" s="1" customFormat="1" ht="17.649999999999999" customHeight="1" x14ac:dyDescent="0.15">
      <c r="B16" s="45">
        <v>43838</v>
      </c>
      <c r="C16" s="183" t="s">
        <v>274</v>
      </c>
      <c r="D16" s="183"/>
      <c r="E16" s="183"/>
      <c r="F16" s="183"/>
      <c r="G16" s="183"/>
      <c r="H16" s="141" t="s">
        <v>268</v>
      </c>
      <c r="I16" s="141"/>
      <c r="J16" s="185" t="s">
        <v>273</v>
      </c>
      <c r="K16" s="185"/>
      <c r="L16" s="185"/>
    </row>
    <row r="17" spans="2:12" s="1" customFormat="1" ht="17.649999999999999" customHeight="1" x14ac:dyDescent="0.15">
      <c r="B17" s="45">
        <v>43839</v>
      </c>
      <c r="C17" s="183" t="s">
        <v>81</v>
      </c>
      <c r="D17" s="183"/>
      <c r="E17" s="183"/>
      <c r="F17" s="183"/>
      <c r="G17" s="183"/>
      <c r="H17" s="141" t="s">
        <v>84</v>
      </c>
      <c r="I17" s="141"/>
      <c r="J17" s="185" t="s">
        <v>38</v>
      </c>
      <c r="K17" s="185"/>
      <c r="L17" s="185"/>
    </row>
    <row r="18" spans="2:12" s="1" customFormat="1" ht="17.649999999999999" customHeight="1" x14ac:dyDescent="0.15">
      <c r="B18" s="45">
        <v>43840</v>
      </c>
      <c r="C18" s="183" t="s">
        <v>275</v>
      </c>
      <c r="D18" s="183"/>
      <c r="E18" s="183"/>
      <c r="F18" s="183"/>
      <c r="G18" s="183"/>
      <c r="H18" s="141" t="s">
        <v>268</v>
      </c>
      <c r="I18" s="141"/>
      <c r="J18" s="185" t="s">
        <v>269</v>
      </c>
      <c r="K18" s="185"/>
      <c r="L18" s="185"/>
    </row>
    <row r="19" spans="2:12" s="1" customFormat="1" ht="17.649999999999999" customHeight="1" x14ac:dyDescent="0.15">
      <c r="B19" s="45">
        <v>43843</v>
      </c>
      <c r="C19" s="183" t="s">
        <v>276</v>
      </c>
      <c r="D19" s="183"/>
      <c r="E19" s="183"/>
      <c r="F19" s="183"/>
      <c r="G19" s="183"/>
      <c r="H19" s="141" t="s">
        <v>268</v>
      </c>
      <c r="I19" s="141"/>
      <c r="J19" s="185" t="s">
        <v>277</v>
      </c>
      <c r="K19" s="185"/>
      <c r="L19" s="185"/>
    </row>
    <row r="20" spans="2:12" s="1" customFormat="1" ht="17.649999999999999" customHeight="1" x14ac:dyDescent="0.15">
      <c r="B20" s="45">
        <v>43847</v>
      </c>
      <c r="C20" s="183" t="s">
        <v>203</v>
      </c>
      <c r="D20" s="183"/>
      <c r="E20" s="183"/>
      <c r="F20" s="183"/>
      <c r="G20" s="183"/>
      <c r="H20" s="141" t="s">
        <v>268</v>
      </c>
      <c r="I20" s="141"/>
      <c r="J20" s="185" t="s">
        <v>273</v>
      </c>
      <c r="K20" s="185"/>
      <c r="L20" s="185"/>
    </row>
    <row r="21" spans="2:12" s="1" customFormat="1" ht="17.649999999999999" customHeight="1" x14ac:dyDescent="0.15">
      <c r="B21" s="45">
        <v>43850</v>
      </c>
      <c r="C21" s="183" t="s">
        <v>199</v>
      </c>
      <c r="D21" s="183"/>
      <c r="E21" s="183"/>
      <c r="F21" s="183"/>
      <c r="G21" s="183"/>
      <c r="H21" s="141" t="s">
        <v>268</v>
      </c>
      <c r="I21" s="141"/>
      <c r="J21" s="185" t="s">
        <v>273</v>
      </c>
      <c r="K21" s="185"/>
      <c r="L21" s="185"/>
    </row>
    <row r="22" spans="2:12" s="1" customFormat="1" ht="17.649999999999999" customHeight="1" x14ac:dyDescent="0.15">
      <c r="B22" s="45">
        <v>43850</v>
      </c>
      <c r="C22" s="183" t="s">
        <v>182</v>
      </c>
      <c r="D22" s="183"/>
      <c r="E22" s="183"/>
      <c r="F22" s="183"/>
      <c r="G22" s="183"/>
      <c r="H22" s="141" t="s">
        <v>268</v>
      </c>
      <c r="I22" s="141"/>
      <c r="J22" s="185" t="s">
        <v>273</v>
      </c>
      <c r="K22" s="185"/>
      <c r="L22" s="185"/>
    </row>
    <row r="23" spans="2:12" s="1" customFormat="1" ht="17.649999999999999" customHeight="1" x14ac:dyDescent="0.15">
      <c r="B23" s="45">
        <v>43850</v>
      </c>
      <c r="C23" s="183" t="s">
        <v>88</v>
      </c>
      <c r="D23" s="183"/>
      <c r="E23" s="183"/>
      <c r="F23" s="183"/>
      <c r="G23" s="183"/>
      <c r="H23" s="141" t="s">
        <v>84</v>
      </c>
      <c r="I23" s="141"/>
      <c r="J23" s="185" t="s">
        <v>38</v>
      </c>
      <c r="K23" s="185"/>
      <c r="L23" s="185"/>
    </row>
    <row r="24" spans="2:12" s="1" customFormat="1" ht="17.649999999999999" customHeight="1" x14ac:dyDescent="0.15">
      <c r="B24" s="45">
        <v>43850</v>
      </c>
      <c r="C24" s="183" t="s">
        <v>126</v>
      </c>
      <c r="D24" s="183"/>
      <c r="E24" s="183"/>
      <c r="F24" s="183"/>
      <c r="G24" s="183"/>
      <c r="H24" s="141" t="s">
        <v>268</v>
      </c>
      <c r="I24" s="141"/>
      <c r="J24" s="185" t="s">
        <v>269</v>
      </c>
      <c r="K24" s="185"/>
      <c r="L24" s="185"/>
    </row>
    <row r="25" spans="2:12" s="1" customFormat="1" ht="17.649999999999999" customHeight="1" x14ac:dyDescent="0.15">
      <c r="B25" s="45">
        <v>43850</v>
      </c>
      <c r="C25" s="183" t="s">
        <v>278</v>
      </c>
      <c r="D25" s="183"/>
      <c r="E25" s="183"/>
      <c r="F25" s="183"/>
      <c r="G25" s="183"/>
      <c r="H25" s="141" t="s">
        <v>268</v>
      </c>
      <c r="I25" s="141"/>
      <c r="J25" s="185" t="s">
        <v>271</v>
      </c>
      <c r="K25" s="185"/>
      <c r="L25" s="185"/>
    </row>
    <row r="26" spans="2:12" s="1" customFormat="1" ht="17.649999999999999" customHeight="1" x14ac:dyDescent="0.15">
      <c r="B26" s="45">
        <v>43858</v>
      </c>
      <c r="C26" s="183" t="s">
        <v>245</v>
      </c>
      <c r="D26" s="183"/>
      <c r="E26" s="183"/>
      <c r="F26" s="183"/>
      <c r="G26" s="183"/>
      <c r="H26" s="141" t="s">
        <v>268</v>
      </c>
      <c r="I26" s="141"/>
      <c r="J26" s="185" t="s">
        <v>273</v>
      </c>
      <c r="K26" s="185"/>
      <c r="L26" s="185"/>
    </row>
    <row r="27" spans="2:12" s="1" customFormat="1" ht="17.649999999999999" customHeight="1" x14ac:dyDescent="0.15">
      <c r="B27" s="45">
        <v>43861</v>
      </c>
      <c r="C27" s="183" t="s">
        <v>279</v>
      </c>
      <c r="D27" s="183"/>
      <c r="E27" s="183"/>
      <c r="F27" s="183"/>
      <c r="G27" s="183"/>
      <c r="H27" s="141" t="s">
        <v>268</v>
      </c>
      <c r="I27" s="141"/>
      <c r="J27" s="185" t="s">
        <v>271</v>
      </c>
      <c r="K27" s="185"/>
      <c r="L27" s="185"/>
    </row>
    <row r="28" spans="2:12" s="1" customFormat="1" ht="18.2" customHeight="1" x14ac:dyDescent="0.2">
      <c r="B28" s="52"/>
      <c r="C28" s="186"/>
      <c r="D28" s="186"/>
      <c r="E28" s="186"/>
      <c r="F28" s="186"/>
      <c r="G28" s="186"/>
      <c r="H28" s="186"/>
      <c r="I28" s="186"/>
      <c r="J28" s="186"/>
      <c r="K28" s="186"/>
      <c r="L28" s="186"/>
    </row>
    <row r="29" spans="2:12" s="1" customFormat="1" ht="28.7" customHeight="1" x14ac:dyDescent="0.15"/>
  </sheetData>
  <mergeCells count="65">
    <mergeCell ref="B2:E2"/>
    <mergeCell ref="B3:D4"/>
    <mergeCell ref="B7:B8"/>
    <mergeCell ref="C12:G12"/>
    <mergeCell ref="C13:G13"/>
    <mergeCell ref="C6:J6"/>
    <mergeCell ref="C7:C8"/>
    <mergeCell ref="D7:E7"/>
    <mergeCell ref="F7:J7"/>
    <mergeCell ref="G10:H10"/>
    <mergeCell ref="G8:H8"/>
    <mergeCell ref="G9:H9"/>
    <mergeCell ref="H12:I12"/>
    <mergeCell ref="H13:I13"/>
    <mergeCell ref="I10:J10"/>
    <mergeCell ref="I8:J8"/>
    <mergeCell ref="C14:G14"/>
    <mergeCell ref="C15:G15"/>
    <mergeCell ref="C16:G16"/>
    <mergeCell ref="C17:G17"/>
    <mergeCell ref="C18:G18"/>
    <mergeCell ref="C19:G19"/>
    <mergeCell ref="C20:G20"/>
    <mergeCell ref="C21:G21"/>
    <mergeCell ref="C22:G22"/>
    <mergeCell ref="C23:G23"/>
    <mergeCell ref="C24:G24"/>
    <mergeCell ref="C25:G25"/>
    <mergeCell ref="C26:G26"/>
    <mergeCell ref="C27:G27"/>
    <mergeCell ref="C28:G28"/>
    <mergeCell ref="H26:I26"/>
    <mergeCell ref="H27:I27"/>
    <mergeCell ref="H28:I28"/>
    <mergeCell ref="H19:I19"/>
    <mergeCell ref="H20:I20"/>
    <mergeCell ref="H21:I21"/>
    <mergeCell ref="H22:I22"/>
    <mergeCell ref="H23:I23"/>
    <mergeCell ref="J13:L13"/>
    <mergeCell ref="J14:L14"/>
    <mergeCell ref="J15:L15"/>
    <mergeCell ref="H24:I24"/>
    <mergeCell ref="H25:I25"/>
    <mergeCell ref="H14:I14"/>
    <mergeCell ref="H15:I15"/>
    <mergeCell ref="H16:I16"/>
    <mergeCell ref="H17:I17"/>
    <mergeCell ref="H18:I18"/>
    <mergeCell ref="J26:L26"/>
    <mergeCell ref="J27:L27"/>
    <mergeCell ref="J28:L28"/>
    <mergeCell ref="L2:M3"/>
    <mergeCell ref="J21:L21"/>
    <mergeCell ref="J22:L22"/>
    <mergeCell ref="J23:L23"/>
    <mergeCell ref="J24:L24"/>
    <mergeCell ref="J25:L25"/>
    <mergeCell ref="J16:L16"/>
    <mergeCell ref="J17:L17"/>
    <mergeCell ref="J18:L18"/>
    <mergeCell ref="J19:L19"/>
    <mergeCell ref="J20:L20"/>
    <mergeCell ref="I9:J9"/>
    <mergeCell ref="J12:L12"/>
  </mergeCells>
  <pageMargins left="0.7" right="0.7" top="0.75" bottom="0.75" header="0.3" footer="0.3"/>
  <pageSetup paperSize="9" orientation="landscape"/>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84"/>
  <sheetViews>
    <sheetView workbookViewId="0"/>
  </sheetViews>
  <sheetFormatPr defaultRowHeight="12.75" x14ac:dyDescent="0.2"/>
  <cols>
    <col min="1" max="1" width="0.85546875" customWidth="1"/>
    <col min="2" max="2" width="6.7109375" customWidth="1"/>
    <col min="3" max="3" width="43.42578125" customWidth="1"/>
    <col min="4" max="7" width="10.7109375" customWidth="1"/>
    <col min="8" max="8" width="1" customWidth="1"/>
    <col min="9" max="12" width="10.7109375" customWidth="1"/>
    <col min="13" max="13" width="21.140625" customWidth="1"/>
    <col min="14" max="14" width="4.7109375" customWidth="1"/>
  </cols>
  <sheetData>
    <row r="1" spans="2:12" s="1" customFormat="1" ht="2.65" customHeight="1" x14ac:dyDescent="0.15"/>
    <row r="2" spans="2:12" s="1" customFormat="1" ht="4.3499999999999996" customHeight="1" x14ac:dyDescent="0.15">
      <c r="L2" s="128"/>
    </row>
    <row r="3" spans="2:12" s="1" customFormat="1" ht="30.95" customHeight="1" x14ac:dyDescent="0.15">
      <c r="B3" s="184" t="s">
        <v>375</v>
      </c>
      <c r="C3" s="184"/>
      <c r="D3" s="184"/>
      <c r="E3" s="184"/>
      <c r="L3" s="128"/>
    </row>
    <row r="4" spans="2:12" s="1" customFormat="1" ht="9" customHeight="1" x14ac:dyDescent="0.15">
      <c r="B4" s="163" t="s">
        <v>48</v>
      </c>
      <c r="C4" s="163"/>
      <c r="L4" s="128"/>
    </row>
    <row r="5" spans="2:12" s="1" customFormat="1" ht="6.4" customHeight="1" x14ac:dyDescent="0.15">
      <c r="B5" s="163"/>
      <c r="C5" s="163"/>
    </row>
    <row r="6" spans="2:12" s="1" customFormat="1" ht="29.25" customHeight="1" x14ac:dyDescent="0.15"/>
    <row r="7" spans="2:12" s="1" customFormat="1" ht="17.649999999999999" customHeight="1" x14ac:dyDescent="0.15">
      <c r="B7" s="191"/>
      <c r="C7" s="191"/>
      <c r="D7" s="190" t="s">
        <v>48</v>
      </c>
      <c r="E7" s="190"/>
      <c r="F7" s="190"/>
      <c r="G7" s="190"/>
      <c r="H7" s="53"/>
      <c r="I7" s="190" t="s">
        <v>280</v>
      </c>
      <c r="J7" s="190"/>
      <c r="K7" s="190"/>
      <c r="L7" s="190"/>
    </row>
    <row r="8" spans="2:12" s="1" customFormat="1" ht="26.1" customHeight="1" x14ac:dyDescent="0.15">
      <c r="B8" s="191"/>
      <c r="C8" s="191"/>
      <c r="D8" s="182" t="s">
        <v>33</v>
      </c>
      <c r="E8" s="182"/>
      <c r="F8" s="182" t="s">
        <v>36</v>
      </c>
      <c r="G8" s="182"/>
      <c r="H8" s="54"/>
      <c r="I8" s="182" t="s">
        <v>33</v>
      </c>
      <c r="J8" s="182"/>
      <c r="K8" s="182" t="s">
        <v>36</v>
      </c>
      <c r="L8" s="182"/>
    </row>
    <row r="9" spans="2:12" s="1" customFormat="1" ht="26.1" customHeight="1" x14ac:dyDescent="0.15">
      <c r="B9" s="19" t="s">
        <v>281</v>
      </c>
      <c r="C9" s="19" t="s">
        <v>67</v>
      </c>
      <c r="D9" s="44" t="s">
        <v>282</v>
      </c>
      <c r="E9" s="44" t="s">
        <v>283</v>
      </c>
      <c r="F9" s="44" t="s">
        <v>284</v>
      </c>
      <c r="G9" s="44" t="s">
        <v>283</v>
      </c>
      <c r="H9" s="54"/>
      <c r="I9" s="44" t="s">
        <v>282</v>
      </c>
      <c r="J9" s="44" t="s">
        <v>283</v>
      </c>
      <c r="K9" s="44" t="s">
        <v>284</v>
      </c>
      <c r="L9" s="44" t="s">
        <v>283</v>
      </c>
    </row>
    <row r="10" spans="2:12" s="1" customFormat="1" ht="17.649999999999999" customHeight="1" x14ac:dyDescent="0.15">
      <c r="B10" s="9" t="s">
        <v>285</v>
      </c>
      <c r="C10" s="10" t="s">
        <v>286</v>
      </c>
      <c r="D10" s="22" t="s">
        <v>38</v>
      </c>
      <c r="E10" s="26" t="s">
        <v>38</v>
      </c>
      <c r="F10" s="22" t="s">
        <v>38</v>
      </c>
      <c r="G10" s="27" t="s">
        <v>38</v>
      </c>
      <c r="H10" s="55"/>
      <c r="I10" s="22" t="s">
        <v>38</v>
      </c>
      <c r="J10" s="26" t="s">
        <v>38</v>
      </c>
      <c r="K10" s="22" t="s">
        <v>38</v>
      </c>
      <c r="L10" s="27" t="s">
        <v>38</v>
      </c>
    </row>
    <row r="11" spans="2:12" s="1" customFormat="1" ht="18.2" customHeight="1" x14ac:dyDescent="0.15">
      <c r="B11" s="56" t="s">
        <v>287</v>
      </c>
      <c r="C11" s="57" t="s">
        <v>288</v>
      </c>
      <c r="D11" s="58" t="s">
        <v>38</v>
      </c>
      <c r="E11" s="59" t="s">
        <v>38</v>
      </c>
      <c r="F11" s="58" t="s">
        <v>38</v>
      </c>
      <c r="G11" s="59" t="s">
        <v>38</v>
      </c>
      <c r="H11" s="60"/>
      <c r="I11" s="58" t="s">
        <v>38</v>
      </c>
      <c r="J11" s="59" t="s">
        <v>38</v>
      </c>
      <c r="K11" s="58" t="s">
        <v>38</v>
      </c>
      <c r="L11" s="59" t="s">
        <v>38</v>
      </c>
    </row>
    <row r="12" spans="2:12" s="1" customFormat="1" ht="18.2" customHeight="1" x14ac:dyDescent="0.15">
      <c r="B12" s="61"/>
      <c r="C12" s="61"/>
      <c r="D12" s="62"/>
      <c r="E12" s="62"/>
      <c r="F12" s="62"/>
      <c r="G12" s="62"/>
      <c r="H12" s="62"/>
      <c r="I12" s="62"/>
      <c r="J12" s="62"/>
      <c r="K12" s="62"/>
      <c r="L12" s="62"/>
    </row>
    <row r="13" spans="2:12" s="1" customFormat="1" ht="17.649999999999999" customHeight="1" x14ac:dyDescent="0.15">
      <c r="B13" s="9" t="s">
        <v>289</v>
      </c>
      <c r="C13" s="10" t="s">
        <v>290</v>
      </c>
      <c r="D13" s="22" t="s">
        <v>38</v>
      </c>
      <c r="E13" s="26" t="s">
        <v>38</v>
      </c>
      <c r="F13" s="22">
        <v>10</v>
      </c>
      <c r="G13" s="27">
        <v>0.26</v>
      </c>
      <c r="H13" s="55"/>
      <c r="I13" s="22" t="s">
        <v>38</v>
      </c>
      <c r="J13" s="26" t="s">
        <v>38</v>
      </c>
      <c r="K13" s="22">
        <v>10</v>
      </c>
      <c r="L13" s="27">
        <v>0.26</v>
      </c>
    </row>
    <row r="14" spans="2:12" s="1" customFormat="1" ht="18.2" customHeight="1" x14ac:dyDescent="0.15">
      <c r="B14" s="56" t="s">
        <v>11</v>
      </c>
      <c r="C14" s="57" t="s">
        <v>291</v>
      </c>
      <c r="D14" s="58" t="s">
        <v>38</v>
      </c>
      <c r="E14" s="59" t="s">
        <v>38</v>
      </c>
      <c r="F14" s="58">
        <v>10</v>
      </c>
      <c r="G14" s="59">
        <v>0.26</v>
      </c>
      <c r="H14" s="60"/>
      <c r="I14" s="58" t="s">
        <v>38</v>
      </c>
      <c r="J14" s="59" t="s">
        <v>38</v>
      </c>
      <c r="K14" s="58">
        <v>10</v>
      </c>
      <c r="L14" s="59">
        <v>0.26</v>
      </c>
    </row>
    <row r="15" spans="2:12" s="1" customFormat="1" ht="18.2" customHeight="1" x14ac:dyDescent="0.15">
      <c r="B15" s="61"/>
      <c r="C15" s="61"/>
      <c r="D15" s="62"/>
      <c r="E15" s="62"/>
      <c r="F15" s="62"/>
      <c r="G15" s="62"/>
      <c r="H15" s="62"/>
      <c r="I15" s="62"/>
      <c r="J15" s="62"/>
      <c r="K15" s="62"/>
      <c r="L15" s="62"/>
    </row>
    <row r="16" spans="2:12" s="1" customFormat="1" ht="17.649999999999999" customHeight="1" x14ac:dyDescent="0.15">
      <c r="B16" s="9" t="s">
        <v>292</v>
      </c>
      <c r="C16" s="10" t="s">
        <v>225</v>
      </c>
      <c r="D16" s="22" t="s">
        <v>38</v>
      </c>
      <c r="E16" s="26" t="s">
        <v>38</v>
      </c>
      <c r="F16" s="22">
        <v>2</v>
      </c>
      <c r="G16" s="27">
        <v>0</v>
      </c>
      <c r="H16" s="55"/>
      <c r="I16" s="22" t="s">
        <v>38</v>
      </c>
      <c r="J16" s="26" t="s">
        <v>38</v>
      </c>
      <c r="K16" s="22">
        <v>2</v>
      </c>
      <c r="L16" s="27">
        <v>0</v>
      </c>
    </row>
    <row r="17" spans="2:12" s="1" customFormat="1" ht="17.649999999999999" customHeight="1" x14ac:dyDescent="0.15">
      <c r="B17" s="9" t="s">
        <v>293</v>
      </c>
      <c r="C17" s="10" t="s">
        <v>294</v>
      </c>
      <c r="D17" s="22" t="s">
        <v>38</v>
      </c>
      <c r="E17" s="26" t="s">
        <v>38</v>
      </c>
      <c r="F17" s="22">
        <v>2</v>
      </c>
      <c r="G17" s="27">
        <v>0</v>
      </c>
      <c r="H17" s="55"/>
      <c r="I17" s="22" t="s">
        <v>38</v>
      </c>
      <c r="J17" s="26" t="s">
        <v>38</v>
      </c>
      <c r="K17" s="22">
        <v>2</v>
      </c>
      <c r="L17" s="27">
        <v>0</v>
      </c>
    </row>
    <row r="18" spans="2:12" s="1" customFormat="1" ht="18.2" customHeight="1" x14ac:dyDescent="0.15">
      <c r="B18" s="56" t="s">
        <v>295</v>
      </c>
      <c r="C18" s="57" t="s">
        <v>296</v>
      </c>
      <c r="D18" s="58" t="s">
        <v>38</v>
      </c>
      <c r="E18" s="59" t="s">
        <v>38</v>
      </c>
      <c r="F18" s="58">
        <v>4</v>
      </c>
      <c r="G18" s="59">
        <v>0</v>
      </c>
      <c r="H18" s="60"/>
      <c r="I18" s="58" t="s">
        <v>38</v>
      </c>
      <c r="J18" s="59" t="s">
        <v>38</v>
      </c>
      <c r="K18" s="58">
        <v>4</v>
      </c>
      <c r="L18" s="59">
        <v>0</v>
      </c>
    </row>
    <row r="19" spans="2:12" s="1" customFormat="1" ht="18.2" customHeight="1" x14ac:dyDescent="0.15">
      <c r="B19" s="61"/>
      <c r="C19" s="61"/>
      <c r="D19" s="62"/>
      <c r="E19" s="62"/>
      <c r="F19" s="62"/>
      <c r="G19" s="62"/>
      <c r="H19" s="62"/>
      <c r="I19" s="62"/>
      <c r="J19" s="62"/>
      <c r="K19" s="62"/>
      <c r="L19" s="62"/>
    </row>
    <row r="20" spans="2:12" s="1" customFormat="1" ht="17.649999999999999" customHeight="1" x14ac:dyDescent="0.15">
      <c r="B20" s="9" t="s">
        <v>297</v>
      </c>
      <c r="C20" s="10" t="s">
        <v>91</v>
      </c>
      <c r="D20" s="22">
        <v>1</v>
      </c>
      <c r="E20" s="26">
        <v>0</v>
      </c>
      <c r="F20" s="22">
        <v>1</v>
      </c>
      <c r="G20" s="27">
        <v>0</v>
      </c>
      <c r="H20" s="55"/>
      <c r="I20" s="22">
        <v>1</v>
      </c>
      <c r="J20" s="26">
        <v>0</v>
      </c>
      <c r="K20" s="22">
        <v>1</v>
      </c>
      <c r="L20" s="27">
        <v>0</v>
      </c>
    </row>
    <row r="21" spans="2:12" s="1" customFormat="1" ht="17.649999999999999" customHeight="1" x14ac:dyDescent="0.15">
      <c r="B21" s="9" t="s">
        <v>298</v>
      </c>
      <c r="C21" s="10" t="s">
        <v>299</v>
      </c>
      <c r="D21" s="22" t="s">
        <v>38</v>
      </c>
      <c r="E21" s="26" t="s">
        <v>38</v>
      </c>
      <c r="F21" s="22">
        <v>2</v>
      </c>
      <c r="G21" s="27">
        <v>0</v>
      </c>
      <c r="H21" s="55"/>
      <c r="I21" s="22" t="s">
        <v>38</v>
      </c>
      <c r="J21" s="26" t="s">
        <v>38</v>
      </c>
      <c r="K21" s="22">
        <v>2</v>
      </c>
      <c r="L21" s="27">
        <v>0</v>
      </c>
    </row>
    <row r="22" spans="2:12" s="1" customFormat="1" ht="17.649999999999999" customHeight="1" x14ac:dyDescent="0.15">
      <c r="B22" s="9" t="s">
        <v>300</v>
      </c>
      <c r="C22" s="10" t="s">
        <v>301</v>
      </c>
      <c r="D22" s="22" t="s">
        <v>38</v>
      </c>
      <c r="E22" s="26" t="s">
        <v>38</v>
      </c>
      <c r="F22" s="22">
        <v>16</v>
      </c>
      <c r="G22" s="27">
        <v>118.95</v>
      </c>
      <c r="H22" s="55"/>
      <c r="I22" s="22" t="s">
        <v>38</v>
      </c>
      <c r="J22" s="26" t="s">
        <v>38</v>
      </c>
      <c r="K22" s="22">
        <v>16</v>
      </c>
      <c r="L22" s="27">
        <v>118.95</v>
      </c>
    </row>
    <row r="23" spans="2:12" s="1" customFormat="1" ht="18.2" customHeight="1" x14ac:dyDescent="0.15">
      <c r="B23" s="56" t="s">
        <v>30</v>
      </c>
      <c r="C23" s="57" t="s">
        <v>302</v>
      </c>
      <c r="D23" s="58">
        <v>1</v>
      </c>
      <c r="E23" s="59">
        <v>0</v>
      </c>
      <c r="F23" s="58">
        <v>19</v>
      </c>
      <c r="G23" s="59">
        <v>118.95</v>
      </c>
      <c r="H23" s="60"/>
      <c r="I23" s="58">
        <v>1</v>
      </c>
      <c r="J23" s="59">
        <v>0</v>
      </c>
      <c r="K23" s="58">
        <v>19</v>
      </c>
      <c r="L23" s="59">
        <v>118.95</v>
      </c>
    </row>
    <row r="24" spans="2:12" s="1" customFormat="1" ht="18.2" customHeight="1" x14ac:dyDescent="0.15">
      <c r="B24" s="61"/>
      <c r="C24" s="61"/>
      <c r="D24" s="62"/>
      <c r="E24" s="62"/>
      <c r="F24" s="62"/>
      <c r="G24" s="62"/>
      <c r="H24" s="62"/>
      <c r="I24" s="62"/>
      <c r="J24" s="62"/>
      <c r="K24" s="62"/>
      <c r="L24" s="62"/>
    </row>
    <row r="25" spans="2:12" s="1" customFormat="1" ht="17.649999999999999" customHeight="1" x14ac:dyDescent="0.15">
      <c r="B25" s="9" t="s">
        <v>303</v>
      </c>
      <c r="C25" s="10" t="s">
        <v>304</v>
      </c>
      <c r="D25" s="22" t="s">
        <v>38</v>
      </c>
      <c r="E25" s="26" t="s">
        <v>38</v>
      </c>
      <c r="F25" s="22" t="s">
        <v>38</v>
      </c>
      <c r="G25" s="27" t="s">
        <v>38</v>
      </c>
      <c r="H25" s="55"/>
      <c r="I25" s="22" t="s">
        <v>38</v>
      </c>
      <c r="J25" s="26" t="s">
        <v>38</v>
      </c>
      <c r="K25" s="22" t="s">
        <v>38</v>
      </c>
      <c r="L25" s="27" t="s">
        <v>38</v>
      </c>
    </row>
    <row r="26" spans="2:12" s="1" customFormat="1" ht="18.2" customHeight="1" x14ac:dyDescent="0.15">
      <c r="B26" s="56" t="s">
        <v>18</v>
      </c>
      <c r="C26" s="57" t="s">
        <v>305</v>
      </c>
      <c r="D26" s="58" t="s">
        <v>38</v>
      </c>
      <c r="E26" s="59" t="s">
        <v>38</v>
      </c>
      <c r="F26" s="58" t="s">
        <v>38</v>
      </c>
      <c r="G26" s="59" t="s">
        <v>38</v>
      </c>
      <c r="H26" s="60"/>
      <c r="I26" s="58" t="s">
        <v>38</v>
      </c>
      <c r="J26" s="59" t="s">
        <v>38</v>
      </c>
      <c r="K26" s="58" t="s">
        <v>38</v>
      </c>
      <c r="L26" s="59" t="s">
        <v>38</v>
      </c>
    </row>
    <row r="27" spans="2:12" s="1" customFormat="1" ht="18.2" customHeight="1" x14ac:dyDescent="0.15">
      <c r="B27" s="61"/>
      <c r="C27" s="61"/>
      <c r="D27" s="62"/>
      <c r="E27" s="62"/>
      <c r="F27" s="62"/>
      <c r="G27" s="62"/>
      <c r="H27" s="62"/>
      <c r="I27" s="62"/>
      <c r="J27" s="62"/>
      <c r="K27" s="62"/>
      <c r="L27" s="62"/>
    </row>
    <row r="28" spans="2:12" s="1" customFormat="1" ht="17.649999999999999" customHeight="1" x14ac:dyDescent="0.15">
      <c r="B28" s="9" t="s">
        <v>306</v>
      </c>
      <c r="C28" s="10" t="s">
        <v>307</v>
      </c>
      <c r="D28" s="22" t="s">
        <v>38</v>
      </c>
      <c r="E28" s="26" t="s">
        <v>38</v>
      </c>
      <c r="F28" s="22">
        <v>1</v>
      </c>
      <c r="G28" s="27">
        <v>0</v>
      </c>
      <c r="H28" s="55"/>
      <c r="I28" s="22" t="s">
        <v>38</v>
      </c>
      <c r="J28" s="26" t="s">
        <v>38</v>
      </c>
      <c r="K28" s="22">
        <v>1</v>
      </c>
      <c r="L28" s="27">
        <v>0</v>
      </c>
    </row>
    <row r="29" spans="2:12" s="1" customFormat="1" ht="17.649999999999999" customHeight="1" x14ac:dyDescent="0.15">
      <c r="B29" s="9" t="s">
        <v>308</v>
      </c>
      <c r="C29" s="10" t="s">
        <v>309</v>
      </c>
      <c r="D29" s="22" t="s">
        <v>38</v>
      </c>
      <c r="E29" s="26" t="s">
        <v>38</v>
      </c>
      <c r="F29" s="22">
        <v>5</v>
      </c>
      <c r="G29" s="27">
        <v>5.85</v>
      </c>
      <c r="H29" s="55"/>
      <c r="I29" s="22" t="s">
        <v>38</v>
      </c>
      <c r="J29" s="26" t="s">
        <v>38</v>
      </c>
      <c r="K29" s="22">
        <v>5</v>
      </c>
      <c r="L29" s="27">
        <v>5.85</v>
      </c>
    </row>
    <row r="30" spans="2:12" s="1" customFormat="1" ht="17.649999999999999" customHeight="1" x14ac:dyDescent="0.15">
      <c r="B30" s="9" t="s">
        <v>310</v>
      </c>
      <c r="C30" s="10" t="s">
        <v>186</v>
      </c>
      <c r="D30" s="22" t="s">
        <v>38</v>
      </c>
      <c r="E30" s="26" t="s">
        <v>38</v>
      </c>
      <c r="F30" s="22">
        <v>1</v>
      </c>
      <c r="G30" s="27">
        <v>0</v>
      </c>
      <c r="H30" s="55"/>
      <c r="I30" s="22" t="s">
        <v>38</v>
      </c>
      <c r="J30" s="26" t="s">
        <v>38</v>
      </c>
      <c r="K30" s="22">
        <v>1</v>
      </c>
      <c r="L30" s="27">
        <v>0</v>
      </c>
    </row>
    <row r="31" spans="2:12" s="1" customFormat="1" ht="17.649999999999999" customHeight="1" x14ac:dyDescent="0.15">
      <c r="B31" s="9" t="s">
        <v>311</v>
      </c>
      <c r="C31" s="10" t="s">
        <v>312</v>
      </c>
      <c r="D31" s="22" t="s">
        <v>38</v>
      </c>
      <c r="E31" s="26" t="s">
        <v>38</v>
      </c>
      <c r="F31" s="22">
        <v>1</v>
      </c>
      <c r="G31" s="27">
        <v>0</v>
      </c>
      <c r="H31" s="55"/>
      <c r="I31" s="22" t="s">
        <v>38</v>
      </c>
      <c r="J31" s="26" t="s">
        <v>38</v>
      </c>
      <c r="K31" s="22">
        <v>1</v>
      </c>
      <c r="L31" s="27">
        <v>0</v>
      </c>
    </row>
    <row r="32" spans="2:12" s="1" customFormat="1" ht="18.2" customHeight="1" x14ac:dyDescent="0.15">
      <c r="B32" s="56" t="s">
        <v>24</v>
      </c>
      <c r="C32" s="57" t="s">
        <v>313</v>
      </c>
      <c r="D32" s="58" t="s">
        <v>38</v>
      </c>
      <c r="E32" s="59" t="s">
        <v>38</v>
      </c>
      <c r="F32" s="58">
        <v>8</v>
      </c>
      <c r="G32" s="59">
        <v>5.85</v>
      </c>
      <c r="H32" s="60"/>
      <c r="I32" s="58" t="s">
        <v>38</v>
      </c>
      <c r="J32" s="59" t="s">
        <v>38</v>
      </c>
      <c r="K32" s="58">
        <v>8</v>
      </c>
      <c r="L32" s="59">
        <v>5.85</v>
      </c>
    </row>
    <row r="33" spans="2:12" s="1" customFormat="1" ht="18.2" customHeight="1" x14ac:dyDescent="0.15">
      <c r="B33" s="61"/>
      <c r="C33" s="61"/>
      <c r="D33" s="62"/>
      <c r="E33" s="62"/>
      <c r="F33" s="62"/>
      <c r="G33" s="62"/>
      <c r="H33" s="62"/>
      <c r="I33" s="62"/>
      <c r="J33" s="62"/>
      <c r="K33" s="62"/>
      <c r="L33" s="62"/>
    </row>
    <row r="34" spans="2:12" s="1" customFormat="1" ht="17.649999999999999" customHeight="1" x14ac:dyDescent="0.15">
      <c r="B34" s="9" t="s">
        <v>314</v>
      </c>
      <c r="C34" s="10" t="s">
        <v>315</v>
      </c>
      <c r="D34" s="22" t="s">
        <v>38</v>
      </c>
      <c r="E34" s="26" t="s">
        <v>38</v>
      </c>
      <c r="F34" s="22">
        <v>2</v>
      </c>
      <c r="G34" s="27">
        <v>0</v>
      </c>
      <c r="H34" s="55"/>
      <c r="I34" s="22" t="s">
        <v>38</v>
      </c>
      <c r="J34" s="26" t="s">
        <v>38</v>
      </c>
      <c r="K34" s="22">
        <v>2</v>
      </c>
      <c r="L34" s="27">
        <v>0</v>
      </c>
    </row>
    <row r="35" spans="2:12" s="1" customFormat="1" ht="18.2" customHeight="1" x14ac:dyDescent="0.15">
      <c r="B35" s="56" t="s">
        <v>316</v>
      </c>
      <c r="C35" s="57" t="s">
        <v>317</v>
      </c>
      <c r="D35" s="58" t="s">
        <v>38</v>
      </c>
      <c r="E35" s="59" t="s">
        <v>38</v>
      </c>
      <c r="F35" s="58">
        <v>2</v>
      </c>
      <c r="G35" s="59">
        <v>0</v>
      </c>
      <c r="H35" s="60"/>
      <c r="I35" s="58" t="s">
        <v>38</v>
      </c>
      <c r="J35" s="59" t="s">
        <v>38</v>
      </c>
      <c r="K35" s="58">
        <v>2</v>
      </c>
      <c r="L35" s="59">
        <v>0</v>
      </c>
    </row>
    <row r="36" spans="2:12" s="1" customFormat="1" ht="18.2" customHeight="1" x14ac:dyDescent="0.15">
      <c r="B36" s="61"/>
      <c r="C36" s="61"/>
      <c r="D36" s="62"/>
      <c r="E36" s="62"/>
      <c r="F36" s="62"/>
      <c r="G36" s="62"/>
      <c r="H36" s="62"/>
      <c r="I36" s="62"/>
      <c r="J36" s="62"/>
      <c r="K36" s="62"/>
      <c r="L36" s="62"/>
    </row>
    <row r="37" spans="2:12" s="1" customFormat="1" ht="17.649999999999999" customHeight="1" x14ac:dyDescent="0.15">
      <c r="B37" s="9" t="s">
        <v>318</v>
      </c>
      <c r="C37" s="10" t="s">
        <v>319</v>
      </c>
      <c r="D37" s="22" t="s">
        <v>38</v>
      </c>
      <c r="E37" s="26" t="s">
        <v>38</v>
      </c>
      <c r="F37" s="22">
        <v>3</v>
      </c>
      <c r="G37" s="27">
        <v>1.75</v>
      </c>
      <c r="H37" s="55"/>
      <c r="I37" s="22" t="s">
        <v>38</v>
      </c>
      <c r="J37" s="26" t="s">
        <v>38</v>
      </c>
      <c r="K37" s="22">
        <v>3</v>
      </c>
      <c r="L37" s="27">
        <v>1.75</v>
      </c>
    </row>
    <row r="38" spans="2:12" s="1" customFormat="1" ht="17.649999999999999" customHeight="1" x14ac:dyDescent="0.15">
      <c r="B38" s="9" t="s">
        <v>320</v>
      </c>
      <c r="C38" s="10" t="s">
        <v>321</v>
      </c>
      <c r="D38" s="22" t="s">
        <v>38</v>
      </c>
      <c r="E38" s="26" t="s">
        <v>38</v>
      </c>
      <c r="F38" s="22">
        <v>4</v>
      </c>
      <c r="G38" s="27">
        <v>0</v>
      </c>
      <c r="H38" s="55"/>
      <c r="I38" s="22" t="s">
        <v>38</v>
      </c>
      <c r="J38" s="26" t="s">
        <v>38</v>
      </c>
      <c r="K38" s="22">
        <v>4</v>
      </c>
      <c r="L38" s="27">
        <v>0</v>
      </c>
    </row>
    <row r="39" spans="2:12" s="1" customFormat="1" ht="17.649999999999999" customHeight="1" x14ac:dyDescent="0.15">
      <c r="B39" s="9" t="s">
        <v>322</v>
      </c>
      <c r="C39" s="10" t="s">
        <v>78</v>
      </c>
      <c r="D39" s="22">
        <v>1</v>
      </c>
      <c r="E39" s="26">
        <v>5</v>
      </c>
      <c r="F39" s="22">
        <v>1</v>
      </c>
      <c r="G39" s="27">
        <v>0</v>
      </c>
      <c r="H39" s="55"/>
      <c r="I39" s="22">
        <v>1</v>
      </c>
      <c r="J39" s="26">
        <v>5</v>
      </c>
      <c r="K39" s="22">
        <v>1</v>
      </c>
      <c r="L39" s="27">
        <v>0</v>
      </c>
    </row>
    <row r="40" spans="2:12" s="1" customFormat="1" ht="18.2" customHeight="1" x14ac:dyDescent="0.15">
      <c r="B40" s="56" t="s">
        <v>323</v>
      </c>
      <c r="C40" s="57" t="s">
        <v>324</v>
      </c>
      <c r="D40" s="58">
        <v>1</v>
      </c>
      <c r="E40" s="59">
        <v>5</v>
      </c>
      <c r="F40" s="58">
        <v>8</v>
      </c>
      <c r="G40" s="59">
        <v>1.75</v>
      </c>
      <c r="H40" s="60"/>
      <c r="I40" s="58">
        <v>1</v>
      </c>
      <c r="J40" s="59">
        <v>5</v>
      </c>
      <c r="K40" s="58">
        <v>8</v>
      </c>
      <c r="L40" s="59">
        <v>1.75</v>
      </c>
    </row>
    <row r="41" spans="2:12" s="1" customFormat="1" ht="18.2" customHeight="1" x14ac:dyDescent="0.15">
      <c r="B41" s="61"/>
      <c r="C41" s="61"/>
      <c r="D41" s="62"/>
      <c r="E41" s="62"/>
      <c r="F41" s="62"/>
      <c r="G41" s="62"/>
      <c r="H41" s="62"/>
      <c r="I41" s="62"/>
      <c r="J41" s="62"/>
      <c r="K41" s="62"/>
      <c r="L41" s="62"/>
    </row>
    <row r="42" spans="2:12" s="1" customFormat="1" ht="17.649999999999999" customHeight="1" x14ac:dyDescent="0.15">
      <c r="B42" s="9" t="s">
        <v>325</v>
      </c>
      <c r="C42" s="10" t="s">
        <v>326</v>
      </c>
      <c r="D42" s="22" t="s">
        <v>38</v>
      </c>
      <c r="E42" s="26" t="s">
        <v>38</v>
      </c>
      <c r="F42" s="22" t="s">
        <v>38</v>
      </c>
      <c r="G42" s="27" t="s">
        <v>38</v>
      </c>
      <c r="H42" s="55"/>
      <c r="I42" s="22" t="s">
        <v>38</v>
      </c>
      <c r="J42" s="26" t="s">
        <v>38</v>
      </c>
      <c r="K42" s="22" t="s">
        <v>38</v>
      </c>
      <c r="L42" s="27" t="s">
        <v>38</v>
      </c>
    </row>
    <row r="43" spans="2:12" s="1" customFormat="1" ht="18.2" customHeight="1" x14ac:dyDescent="0.15">
      <c r="B43" s="56" t="s">
        <v>327</v>
      </c>
      <c r="C43" s="57" t="s">
        <v>328</v>
      </c>
      <c r="D43" s="58" t="s">
        <v>38</v>
      </c>
      <c r="E43" s="59" t="s">
        <v>38</v>
      </c>
      <c r="F43" s="58" t="s">
        <v>38</v>
      </c>
      <c r="G43" s="59" t="s">
        <v>38</v>
      </c>
      <c r="H43" s="60"/>
      <c r="I43" s="58" t="s">
        <v>38</v>
      </c>
      <c r="J43" s="59" t="s">
        <v>38</v>
      </c>
      <c r="K43" s="58" t="s">
        <v>38</v>
      </c>
      <c r="L43" s="59" t="s">
        <v>38</v>
      </c>
    </row>
    <row r="44" spans="2:12" s="1" customFormat="1" ht="18.2" customHeight="1" x14ac:dyDescent="0.15">
      <c r="B44" s="61"/>
      <c r="C44" s="61"/>
      <c r="D44" s="62"/>
      <c r="E44" s="62"/>
      <c r="F44" s="62"/>
      <c r="G44" s="62"/>
      <c r="H44" s="62"/>
      <c r="I44" s="62"/>
      <c r="J44" s="62"/>
      <c r="K44" s="62"/>
      <c r="L44" s="62"/>
    </row>
    <row r="45" spans="2:12" s="1" customFormat="1" ht="17.649999999999999" customHeight="1" x14ac:dyDescent="0.15">
      <c r="B45" s="9" t="s">
        <v>329</v>
      </c>
      <c r="C45" s="10" t="s">
        <v>330</v>
      </c>
      <c r="D45" s="22" t="s">
        <v>38</v>
      </c>
      <c r="E45" s="26" t="s">
        <v>38</v>
      </c>
      <c r="F45" s="22">
        <v>1</v>
      </c>
      <c r="G45" s="27">
        <v>0</v>
      </c>
      <c r="H45" s="55"/>
      <c r="I45" s="22" t="s">
        <v>38</v>
      </c>
      <c r="J45" s="26" t="s">
        <v>38</v>
      </c>
      <c r="K45" s="22">
        <v>1</v>
      </c>
      <c r="L45" s="27">
        <v>0</v>
      </c>
    </row>
    <row r="46" spans="2:12" s="1" customFormat="1" ht="17.649999999999999" customHeight="1" x14ac:dyDescent="0.15">
      <c r="B46" s="9" t="s">
        <v>331</v>
      </c>
      <c r="C46" s="10" t="s">
        <v>332</v>
      </c>
      <c r="D46" s="22" t="s">
        <v>38</v>
      </c>
      <c r="E46" s="26" t="s">
        <v>38</v>
      </c>
      <c r="F46" s="22">
        <v>2</v>
      </c>
      <c r="G46" s="27">
        <v>54.74</v>
      </c>
      <c r="H46" s="55"/>
      <c r="I46" s="22" t="s">
        <v>38</v>
      </c>
      <c r="J46" s="26" t="s">
        <v>38</v>
      </c>
      <c r="K46" s="22">
        <v>2</v>
      </c>
      <c r="L46" s="27">
        <v>54.74</v>
      </c>
    </row>
    <row r="47" spans="2:12" s="1" customFormat="1" ht="18.2" customHeight="1" x14ac:dyDescent="0.15">
      <c r="B47" s="56" t="s">
        <v>333</v>
      </c>
      <c r="C47" s="57" t="s">
        <v>334</v>
      </c>
      <c r="D47" s="58" t="s">
        <v>38</v>
      </c>
      <c r="E47" s="59" t="s">
        <v>38</v>
      </c>
      <c r="F47" s="58">
        <v>3</v>
      </c>
      <c r="G47" s="59">
        <v>54.74</v>
      </c>
      <c r="H47" s="60"/>
      <c r="I47" s="58" t="s">
        <v>38</v>
      </c>
      <c r="J47" s="59" t="s">
        <v>38</v>
      </c>
      <c r="K47" s="58">
        <v>3</v>
      </c>
      <c r="L47" s="59">
        <v>54.74</v>
      </c>
    </row>
    <row r="48" spans="2:12" s="1" customFormat="1" ht="18.2" customHeight="1" x14ac:dyDescent="0.15">
      <c r="B48" s="61"/>
      <c r="C48" s="61"/>
      <c r="D48" s="62"/>
      <c r="E48" s="62"/>
      <c r="F48" s="62"/>
      <c r="G48" s="62"/>
      <c r="H48" s="62"/>
      <c r="I48" s="62"/>
      <c r="J48" s="62"/>
      <c r="K48" s="62"/>
      <c r="L48" s="62"/>
    </row>
    <row r="49" spans="2:12" s="1" customFormat="1" ht="17.649999999999999" customHeight="1" x14ac:dyDescent="0.15">
      <c r="B49" s="9" t="s">
        <v>335</v>
      </c>
      <c r="C49" s="10" t="s">
        <v>336</v>
      </c>
      <c r="D49" s="22" t="s">
        <v>38</v>
      </c>
      <c r="E49" s="26" t="s">
        <v>38</v>
      </c>
      <c r="F49" s="22">
        <v>2</v>
      </c>
      <c r="G49" s="27">
        <v>0</v>
      </c>
      <c r="H49" s="55"/>
      <c r="I49" s="22" t="s">
        <v>38</v>
      </c>
      <c r="J49" s="26" t="s">
        <v>38</v>
      </c>
      <c r="K49" s="22">
        <v>2</v>
      </c>
      <c r="L49" s="27">
        <v>0</v>
      </c>
    </row>
    <row r="50" spans="2:12" s="1" customFormat="1" ht="17.649999999999999" customHeight="1" x14ac:dyDescent="0.15">
      <c r="B50" s="9" t="s">
        <v>337</v>
      </c>
      <c r="C50" s="10" t="s">
        <v>338</v>
      </c>
      <c r="D50" s="22" t="s">
        <v>38</v>
      </c>
      <c r="E50" s="26" t="s">
        <v>38</v>
      </c>
      <c r="F50" s="22">
        <v>7</v>
      </c>
      <c r="G50" s="27">
        <v>5.23</v>
      </c>
      <c r="H50" s="55"/>
      <c r="I50" s="22" t="s">
        <v>38</v>
      </c>
      <c r="J50" s="26" t="s">
        <v>38</v>
      </c>
      <c r="K50" s="22">
        <v>7</v>
      </c>
      <c r="L50" s="27">
        <v>5.23</v>
      </c>
    </row>
    <row r="51" spans="2:12" s="1" customFormat="1" ht="17.649999999999999" customHeight="1" x14ac:dyDescent="0.15">
      <c r="B51" s="9" t="s">
        <v>339</v>
      </c>
      <c r="C51" s="10" t="s">
        <v>304</v>
      </c>
      <c r="D51" s="22" t="s">
        <v>38</v>
      </c>
      <c r="E51" s="26" t="s">
        <v>38</v>
      </c>
      <c r="F51" s="22">
        <v>1</v>
      </c>
      <c r="G51" s="27">
        <v>0.76</v>
      </c>
      <c r="H51" s="55"/>
      <c r="I51" s="22" t="s">
        <v>38</v>
      </c>
      <c r="J51" s="26" t="s">
        <v>38</v>
      </c>
      <c r="K51" s="22">
        <v>1</v>
      </c>
      <c r="L51" s="27">
        <v>0.76</v>
      </c>
    </row>
    <row r="52" spans="2:12" s="1" customFormat="1" ht="17.649999999999999" customHeight="1" x14ac:dyDescent="0.15">
      <c r="B52" s="9" t="s">
        <v>340</v>
      </c>
      <c r="C52" s="10" t="s">
        <v>341</v>
      </c>
      <c r="D52" s="22" t="s">
        <v>38</v>
      </c>
      <c r="E52" s="26" t="s">
        <v>38</v>
      </c>
      <c r="F52" s="22">
        <v>1</v>
      </c>
      <c r="G52" s="27">
        <v>0</v>
      </c>
      <c r="H52" s="55"/>
      <c r="I52" s="22" t="s">
        <v>38</v>
      </c>
      <c r="J52" s="26" t="s">
        <v>38</v>
      </c>
      <c r="K52" s="22">
        <v>1</v>
      </c>
      <c r="L52" s="27">
        <v>0</v>
      </c>
    </row>
    <row r="53" spans="2:12" s="1" customFormat="1" ht="17.649999999999999" customHeight="1" x14ac:dyDescent="0.15">
      <c r="B53" s="9" t="s">
        <v>342</v>
      </c>
      <c r="C53" s="10" t="s">
        <v>343</v>
      </c>
      <c r="D53" s="22" t="s">
        <v>38</v>
      </c>
      <c r="E53" s="26" t="s">
        <v>38</v>
      </c>
      <c r="F53" s="22">
        <v>9</v>
      </c>
      <c r="G53" s="27">
        <v>0</v>
      </c>
      <c r="H53" s="55"/>
      <c r="I53" s="22" t="s">
        <v>38</v>
      </c>
      <c r="J53" s="26" t="s">
        <v>38</v>
      </c>
      <c r="K53" s="22">
        <v>9</v>
      </c>
      <c r="L53" s="27">
        <v>0</v>
      </c>
    </row>
    <row r="54" spans="2:12" s="1" customFormat="1" ht="18.2" customHeight="1" x14ac:dyDescent="0.15">
      <c r="B54" s="56" t="s">
        <v>20</v>
      </c>
      <c r="C54" s="57" t="s">
        <v>305</v>
      </c>
      <c r="D54" s="58" t="s">
        <v>38</v>
      </c>
      <c r="E54" s="59" t="s">
        <v>38</v>
      </c>
      <c r="F54" s="58">
        <v>20</v>
      </c>
      <c r="G54" s="59">
        <v>5.99</v>
      </c>
      <c r="H54" s="60"/>
      <c r="I54" s="58" t="s">
        <v>38</v>
      </c>
      <c r="J54" s="59" t="s">
        <v>38</v>
      </c>
      <c r="K54" s="58">
        <v>20</v>
      </c>
      <c r="L54" s="59">
        <v>5.99</v>
      </c>
    </row>
    <row r="55" spans="2:12" s="1" customFormat="1" ht="18.2" customHeight="1" x14ac:dyDescent="0.15">
      <c r="B55" s="61"/>
      <c r="C55" s="61"/>
      <c r="D55" s="62"/>
      <c r="E55" s="62"/>
      <c r="F55" s="62"/>
      <c r="G55" s="62"/>
      <c r="H55" s="62"/>
      <c r="I55" s="62"/>
      <c r="J55" s="62"/>
      <c r="K55" s="62"/>
      <c r="L55" s="62"/>
    </row>
    <row r="56" spans="2:12" s="1" customFormat="1" ht="17.649999999999999" customHeight="1" x14ac:dyDescent="0.15">
      <c r="B56" s="9" t="s">
        <v>344</v>
      </c>
      <c r="C56" s="10" t="s">
        <v>345</v>
      </c>
      <c r="D56" s="22" t="s">
        <v>38</v>
      </c>
      <c r="E56" s="26" t="s">
        <v>38</v>
      </c>
      <c r="F56" s="22" t="s">
        <v>38</v>
      </c>
      <c r="G56" s="27" t="s">
        <v>38</v>
      </c>
      <c r="H56" s="55"/>
      <c r="I56" s="22" t="s">
        <v>38</v>
      </c>
      <c r="J56" s="26" t="s">
        <v>38</v>
      </c>
      <c r="K56" s="22" t="s">
        <v>38</v>
      </c>
      <c r="L56" s="27" t="s">
        <v>38</v>
      </c>
    </row>
    <row r="57" spans="2:12" s="1" customFormat="1" ht="18.2" customHeight="1" x14ac:dyDescent="0.15">
      <c r="B57" s="56" t="s">
        <v>346</v>
      </c>
      <c r="C57" s="57" t="s">
        <v>347</v>
      </c>
      <c r="D57" s="58" t="s">
        <v>38</v>
      </c>
      <c r="E57" s="59" t="s">
        <v>38</v>
      </c>
      <c r="F57" s="58" t="s">
        <v>38</v>
      </c>
      <c r="G57" s="59" t="s">
        <v>38</v>
      </c>
      <c r="H57" s="60"/>
      <c r="I57" s="58" t="s">
        <v>38</v>
      </c>
      <c r="J57" s="59" t="s">
        <v>38</v>
      </c>
      <c r="K57" s="58" t="s">
        <v>38</v>
      </c>
      <c r="L57" s="59" t="s">
        <v>38</v>
      </c>
    </row>
    <row r="58" spans="2:12" s="1" customFormat="1" ht="18.2" customHeight="1" x14ac:dyDescent="0.15">
      <c r="B58" s="61"/>
      <c r="C58" s="61"/>
      <c r="D58" s="62"/>
      <c r="E58" s="62"/>
      <c r="F58" s="62"/>
      <c r="G58" s="62"/>
      <c r="H58" s="62"/>
      <c r="I58" s="62"/>
      <c r="J58" s="62"/>
      <c r="K58" s="62"/>
      <c r="L58" s="62"/>
    </row>
    <row r="59" spans="2:12" s="1" customFormat="1" ht="17.649999999999999" customHeight="1" x14ac:dyDescent="0.15">
      <c r="B59" s="9" t="s">
        <v>348</v>
      </c>
      <c r="C59" s="10" t="s">
        <v>86</v>
      </c>
      <c r="D59" s="22">
        <v>1</v>
      </c>
      <c r="E59" s="26">
        <v>2</v>
      </c>
      <c r="F59" s="22">
        <v>14</v>
      </c>
      <c r="G59" s="27">
        <v>2.4</v>
      </c>
      <c r="H59" s="55"/>
      <c r="I59" s="22">
        <v>1</v>
      </c>
      <c r="J59" s="26">
        <v>2</v>
      </c>
      <c r="K59" s="22">
        <v>14</v>
      </c>
      <c r="L59" s="27">
        <v>2.4</v>
      </c>
    </row>
    <row r="60" spans="2:12" s="1" customFormat="1" ht="17.649999999999999" customHeight="1" x14ac:dyDescent="0.15">
      <c r="B60" s="9" t="s">
        <v>349</v>
      </c>
      <c r="C60" s="10" t="s">
        <v>350</v>
      </c>
      <c r="D60" s="22" t="s">
        <v>38</v>
      </c>
      <c r="E60" s="26" t="s">
        <v>38</v>
      </c>
      <c r="F60" s="22">
        <v>12</v>
      </c>
      <c r="G60" s="27">
        <v>0</v>
      </c>
      <c r="H60" s="55"/>
      <c r="I60" s="22" t="s">
        <v>38</v>
      </c>
      <c r="J60" s="26" t="s">
        <v>38</v>
      </c>
      <c r="K60" s="22">
        <v>12</v>
      </c>
      <c r="L60" s="27">
        <v>0</v>
      </c>
    </row>
    <row r="61" spans="2:12" s="1" customFormat="1" ht="17.649999999999999" customHeight="1" x14ac:dyDescent="0.15">
      <c r="B61" s="9" t="s">
        <v>351</v>
      </c>
      <c r="C61" s="10" t="s">
        <v>352</v>
      </c>
      <c r="D61" s="22" t="s">
        <v>38</v>
      </c>
      <c r="E61" s="26" t="s">
        <v>38</v>
      </c>
      <c r="F61" s="22">
        <v>1</v>
      </c>
      <c r="G61" s="27">
        <v>2.5</v>
      </c>
      <c r="H61" s="55"/>
      <c r="I61" s="22" t="s">
        <v>38</v>
      </c>
      <c r="J61" s="26" t="s">
        <v>38</v>
      </c>
      <c r="K61" s="22">
        <v>1</v>
      </c>
      <c r="L61" s="27">
        <v>2.5</v>
      </c>
    </row>
    <row r="62" spans="2:12" s="1" customFormat="1" ht="18.2" customHeight="1" x14ac:dyDescent="0.15">
      <c r="B62" s="56" t="s">
        <v>26</v>
      </c>
      <c r="C62" s="57" t="s">
        <v>353</v>
      </c>
      <c r="D62" s="58">
        <v>1</v>
      </c>
      <c r="E62" s="59">
        <v>2</v>
      </c>
      <c r="F62" s="58">
        <v>27</v>
      </c>
      <c r="G62" s="59">
        <v>4.9000000000000004</v>
      </c>
      <c r="H62" s="60"/>
      <c r="I62" s="58">
        <v>1</v>
      </c>
      <c r="J62" s="59">
        <v>2</v>
      </c>
      <c r="K62" s="58">
        <v>27</v>
      </c>
      <c r="L62" s="59">
        <v>4.9000000000000004</v>
      </c>
    </row>
    <row r="63" spans="2:12" s="1" customFormat="1" ht="18.2" customHeight="1" x14ac:dyDescent="0.15">
      <c r="B63" s="61"/>
      <c r="C63" s="61"/>
      <c r="D63" s="62"/>
      <c r="E63" s="62"/>
      <c r="F63" s="62"/>
      <c r="G63" s="62"/>
      <c r="H63" s="62"/>
      <c r="I63" s="62"/>
      <c r="J63" s="62"/>
      <c r="K63" s="62"/>
      <c r="L63" s="62"/>
    </row>
    <row r="64" spans="2:12" s="1" customFormat="1" ht="17.649999999999999" customHeight="1" x14ac:dyDescent="0.15">
      <c r="B64" s="9" t="s">
        <v>354</v>
      </c>
      <c r="C64" s="10" t="s">
        <v>355</v>
      </c>
      <c r="D64" s="22" t="s">
        <v>38</v>
      </c>
      <c r="E64" s="26" t="s">
        <v>38</v>
      </c>
      <c r="F64" s="22">
        <v>21</v>
      </c>
      <c r="G64" s="27">
        <v>7.58</v>
      </c>
      <c r="H64" s="55"/>
      <c r="I64" s="22" t="s">
        <v>38</v>
      </c>
      <c r="J64" s="26" t="s">
        <v>38</v>
      </c>
      <c r="K64" s="22">
        <v>21</v>
      </c>
      <c r="L64" s="27">
        <v>7.58</v>
      </c>
    </row>
    <row r="65" spans="2:12" s="1" customFormat="1" ht="17.649999999999999" customHeight="1" x14ac:dyDescent="0.15">
      <c r="B65" s="9" t="s">
        <v>356</v>
      </c>
      <c r="C65" s="10" t="s">
        <v>357</v>
      </c>
      <c r="D65" s="22" t="s">
        <v>38</v>
      </c>
      <c r="E65" s="26" t="s">
        <v>38</v>
      </c>
      <c r="F65" s="22">
        <v>4</v>
      </c>
      <c r="G65" s="27">
        <v>2</v>
      </c>
      <c r="H65" s="55"/>
      <c r="I65" s="22" t="s">
        <v>38</v>
      </c>
      <c r="J65" s="26" t="s">
        <v>38</v>
      </c>
      <c r="K65" s="22">
        <v>4</v>
      </c>
      <c r="L65" s="27">
        <v>2</v>
      </c>
    </row>
    <row r="66" spans="2:12" s="1" customFormat="1" ht="18.2" customHeight="1" x14ac:dyDescent="0.15">
      <c r="B66" s="56" t="s">
        <v>21</v>
      </c>
      <c r="C66" s="57" t="s">
        <v>358</v>
      </c>
      <c r="D66" s="58" t="s">
        <v>38</v>
      </c>
      <c r="E66" s="59" t="s">
        <v>38</v>
      </c>
      <c r="F66" s="58">
        <v>25</v>
      </c>
      <c r="G66" s="59">
        <v>9.58</v>
      </c>
      <c r="H66" s="60"/>
      <c r="I66" s="58" t="s">
        <v>38</v>
      </c>
      <c r="J66" s="59" t="s">
        <v>38</v>
      </c>
      <c r="K66" s="58">
        <v>25</v>
      </c>
      <c r="L66" s="59">
        <v>9.58</v>
      </c>
    </row>
    <row r="67" spans="2:12" s="1" customFormat="1" ht="18.2" customHeight="1" x14ac:dyDescent="0.15">
      <c r="B67" s="61"/>
      <c r="C67" s="61"/>
      <c r="D67" s="62"/>
      <c r="E67" s="62"/>
      <c r="F67" s="62"/>
      <c r="G67" s="62"/>
      <c r="H67" s="62"/>
      <c r="I67" s="62"/>
      <c r="J67" s="62"/>
      <c r="K67" s="62"/>
      <c r="L67" s="62"/>
    </row>
    <row r="68" spans="2:12" s="1" customFormat="1" ht="17.649999999999999" customHeight="1" x14ac:dyDescent="0.15">
      <c r="B68" s="9" t="s">
        <v>359</v>
      </c>
      <c r="C68" s="10" t="s">
        <v>360</v>
      </c>
      <c r="D68" s="22" t="s">
        <v>38</v>
      </c>
      <c r="E68" s="26" t="s">
        <v>38</v>
      </c>
      <c r="F68" s="22">
        <v>3</v>
      </c>
      <c r="G68" s="27">
        <v>0</v>
      </c>
      <c r="H68" s="55"/>
      <c r="I68" s="22" t="s">
        <v>38</v>
      </c>
      <c r="J68" s="26" t="s">
        <v>38</v>
      </c>
      <c r="K68" s="22">
        <v>3</v>
      </c>
      <c r="L68" s="27">
        <v>0</v>
      </c>
    </row>
    <row r="69" spans="2:12" s="1" customFormat="1" ht="17.649999999999999" customHeight="1" x14ac:dyDescent="0.15">
      <c r="B69" s="9" t="s">
        <v>361</v>
      </c>
      <c r="C69" s="10" t="s">
        <v>362</v>
      </c>
      <c r="D69" s="22" t="s">
        <v>38</v>
      </c>
      <c r="E69" s="26" t="s">
        <v>38</v>
      </c>
      <c r="F69" s="22">
        <v>3</v>
      </c>
      <c r="G69" s="27">
        <v>0</v>
      </c>
      <c r="H69" s="55"/>
      <c r="I69" s="22" t="s">
        <v>38</v>
      </c>
      <c r="J69" s="26" t="s">
        <v>38</v>
      </c>
      <c r="K69" s="22">
        <v>3</v>
      </c>
      <c r="L69" s="27">
        <v>0</v>
      </c>
    </row>
    <row r="70" spans="2:12" s="1" customFormat="1" ht="18.2" customHeight="1" x14ac:dyDescent="0.15">
      <c r="B70" s="56" t="s">
        <v>29</v>
      </c>
      <c r="C70" s="57" t="s">
        <v>363</v>
      </c>
      <c r="D70" s="58" t="s">
        <v>38</v>
      </c>
      <c r="E70" s="59" t="s">
        <v>38</v>
      </c>
      <c r="F70" s="58">
        <v>6</v>
      </c>
      <c r="G70" s="59">
        <v>0</v>
      </c>
      <c r="H70" s="60"/>
      <c r="I70" s="58" t="s">
        <v>38</v>
      </c>
      <c r="J70" s="59" t="s">
        <v>38</v>
      </c>
      <c r="K70" s="58">
        <v>6</v>
      </c>
      <c r="L70" s="59">
        <v>0</v>
      </c>
    </row>
    <row r="71" spans="2:12" s="1" customFormat="1" ht="18.2" customHeight="1" x14ac:dyDescent="0.15">
      <c r="B71" s="61"/>
      <c r="C71" s="61"/>
      <c r="D71" s="62"/>
      <c r="E71" s="62"/>
      <c r="F71" s="62"/>
      <c r="G71" s="62"/>
      <c r="H71" s="62"/>
      <c r="I71" s="62"/>
      <c r="J71" s="62"/>
      <c r="K71" s="62"/>
      <c r="L71" s="62"/>
    </row>
    <row r="72" spans="2:12" s="1" customFormat="1" ht="17.649999999999999" customHeight="1" x14ac:dyDescent="0.15">
      <c r="B72" s="9" t="s">
        <v>364</v>
      </c>
      <c r="C72" s="10" t="s">
        <v>360</v>
      </c>
      <c r="D72" s="22" t="s">
        <v>38</v>
      </c>
      <c r="E72" s="26" t="s">
        <v>38</v>
      </c>
      <c r="F72" s="22" t="s">
        <v>38</v>
      </c>
      <c r="G72" s="27" t="s">
        <v>38</v>
      </c>
      <c r="H72" s="55"/>
      <c r="I72" s="22" t="s">
        <v>38</v>
      </c>
      <c r="J72" s="26" t="s">
        <v>38</v>
      </c>
      <c r="K72" s="22" t="s">
        <v>38</v>
      </c>
      <c r="L72" s="27" t="s">
        <v>38</v>
      </c>
    </row>
    <row r="73" spans="2:12" s="1" customFormat="1" ht="18.2" customHeight="1" x14ac:dyDescent="0.15">
      <c r="B73" s="56" t="s">
        <v>365</v>
      </c>
      <c r="C73" s="57" t="s">
        <v>363</v>
      </c>
      <c r="D73" s="58" t="s">
        <v>38</v>
      </c>
      <c r="E73" s="59" t="s">
        <v>38</v>
      </c>
      <c r="F73" s="58" t="s">
        <v>38</v>
      </c>
      <c r="G73" s="59" t="s">
        <v>38</v>
      </c>
      <c r="H73" s="60"/>
      <c r="I73" s="58" t="s">
        <v>38</v>
      </c>
      <c r="J73" s="59" t="s">
        <v>38</v>
      </c>
      <c r="K73" s="58" t="s">
        <v>38</v>
      </c>
      <c r="L73" s="59" t="s">
        <v>38</v>
      </c>
    </row>
    <row r="74" spans="2:12" s="1" customFormat="1" ht="18.2" customHeight="1" x14ac:dyDescent="0.15">
      <c r="B74" s="61"/>
      <c r="C74" s="61"/>
      <c r="D74" s="62"/>
      <c r="E74" s="62"/>
      <c r="F74" s="62"/>
      <c r="G74" s="62"/>
      <c r="H74" s="62"/>
      <c r="I74" s="62"/>
      <c r="J74" s="62"/>
      <c r="K74" s="62"/>
      <c r="L74" s="62"/>
    </row>
    <row r="75" spans="2:12" s="1" customFormat="1" ht="17.649999999999999" customHeight="1" x14ac:dyDescent="0.15">
      <c r="B75" s="9" t="s">
        <v>366</v>
      </c>
      <c r="C75" s="10" t="s">
        <v>367</v>
      </c>
      <c r="D75" s="22" t="s">
        <v>38</v>
      </c>
      <c r="E75" s="26" t="s">
        <v>38</v>
      </c>
      <c r="F75" s="22" t="s">
        <v>38</v>
      </c>
      <c r="G75" s="27" t="s">
        <v>38</v>
      </c>
      <c r="H75" s="55"/>
      <c r="I75" s="22" t="s">
        <v>38</v>
      </c>
      <c r="J75" s="26" t="s">
        <v>38</v>
      </c>
      <c r="K75" s="22" t="s">
        <v>38</v>
      </c>
      <c r="L75" s="27" t="s">
        <v>38</v>
      </c>
    </row>
    <row r="76" spans="2:12" s="1" customFormat="1" ht="17.649999999999999" customHeight="1" x14ac:dyDescent="0.15">
      <c r="B76" s="9" t="s">
        <v>368</v>
      </c>
      <c r="C76" s="10" t="s">
        <v>369</v>
      </c>
      <c r="D76" s="22" t="s">
        <v>38</v>
      </c>
      <c r="E76" s="26" t="s">
        <v>38</v>
      </c>
      <c r="F76" s="22" t="s">
        <v>38</v>
      </c>
      <c r="G76" s="27" t="s">
        <v>38</v>
      </c>
      <c r="H76" s="55"/>
      <c r="I76" s="22" t="s">
        <v>38</v>
      </c>
      <c r="J76" s="26" t="s">
        <v>38</v>
      </c>
      <c r="K76" s="22" t="s">
        <v>38</v>
      </c>
      <c r="L76" s="27" t="s">
        <v>38</v>
      </c>
    </row>
    <row r="77" spans="2:12" s="1" customFormat="1" ht="18.2" customHeight="1" x14ac:dyDescent="0.15">
      <c r="B77" s="56" t="s">
        <v>370</v>
      </c>
      <c r="C77" s="57" t="s">
        <v>313</v>
      </c>
      <c r="D77" s="58" t="s">
        <v>38</v>
      </c>
      <c r="E77" s="59" t="s">
        <v>38</v>
      </c>
      <c r="F77" s="58" t="s">
        <v>38</v>
      </c>
      <c r="G77" s="59" t="s">
        <v>38</v>
      </c>
      <c r="H77" s="60"/>
      <c r="I77" s="58" t="s">
        <v>38</v>
      </c>
      <c r="J77" s="59" t="s">
        <v>38</v>
      </c>
      <c r="K77" s="58" t="s">
        <v>38</v>
      </c>
      <c r="L77" s="59" t="s">
        <v>38</v>
      </c>
    </row>
    <row r="78" spans="2:12" s="1" customFormat="1" ht="18.2" customHeight="1" x14ac:dyDescent="0.15">
      <c r="B78" s="61"/>
      <c r="C78" s="61"/>
      <c r="D78" s="62"/>
      <c r="E78" s="62"/>
      <c r="F78" s="62"/>
      <c r="G78" s="62"/>
      <c r="H78" s="62"/>
      <c r="I78" s="62"/>
      <c r="J78" s="62"/>
      <c r="K78" s="62"/>
      <c r="L78" s="62"/>
    </row>
    <row r="79" spans="2:12" s="1" customFormat="1" ht="17.649999999999999" customHeight="1" x14ac:dyDescent="0.15">
      <c r="B79" s="9" t="s">
        <v>371</v>
      </c>
      <c r="C79" s="10" t="s">
        <v>372</v>
      </c>
      <c r="D79" s="22" t="s">
        <v>38</v>
      </c>
      <c r="E79" s="26" t="s">
        <v>38</v>
      </c>
      <c r="F79" s="22" t="s">
        <v>38</v>
      </c>
      <c r="G79" s="27" t="s">
        <v>38</v>
      </c>
      <c r="H79" s="55"/>
      <c r="I79" s="22" t="s">
        <v>38</v>
      </c>
      <c r="J79" s="26" t="s">
        <v>38</v>
      </c>
      <c r="K79" s="22" t="s">
        <v>38</v>
      </c>
      <c r="L79" s="27" t="s">
        <v>38</v>
      </c>
    </row>
    <row r="80" spans="2:12" s="1" customFormat="1" ht="18.2" customHeight="1" x14ac:dyDescent="0.15">
      <c r="B80" s="56" t="s">
        <v>373</v>
      </c>
      <c r="C80" s="57" t="s">
        <v>291</v>
      </c>
      <c r="D80" s="58" t="s">
        <v>38</v>
      </c>
      <c r="E80" s="59" t="s">
        <v>38</v>
      </c>
      <c r="F80" s="58" t="s">
        <v>38</v>
      </c>
      <c r="G80" s="59" t="s">
        <v>38</v>
      </c>
      <c r="H80" s="60"/>
      <c r="I80" s="58" t="s">
        <v>38</v>
      </c>
      <c r="J80" s="59" t="s">
        <v>38</v>
      </c>
      <c r="K80" s="58" t="s">
        <v>38</v>
      </c>
      <c r="L80" s="59" t="s">
        <v>38</v>
      </c>
    </row>
    <row r="81" spans="2:12" s="1" customFormat="1" ht="18.2" customHeight="1" x14ac:dyDescent="0.15">
      <c r="B81" s="61"/>
      <c r="C81" s="61"/>
      <c r="D81" s="62"/>
      <c r="E81" s="62"/>
      <c r="F81" s="62"/>
      <c r="G81" s="62"/>
      <c r="H81" s="62"/>
      <c r="I81" s="62"/>
      <c r="J81" s="62"/>
      <c r="K81" s="62"/>
      <c r="L81" s="62"/>
    </row>
    <row r="82" spans="2:12" s="1" customFormat="1" ht="6.95" customHeight="1" x14ac:dyDescent="0.15">
      <c r="B82" s="63"/>
      <c r="C82" s="61"/>
      <c r="D82" s="61"/>
      <c r="E82" s="61"/>
      <c r="F82" s="61"/>
      <c r="G82" s="61"/>
      <c r="H82" s="61"/>
      <c r="I82" s="61"/>
      <c r="J82" s="61"/>
      <c r="K82" s="61"/>
      <c r="L82" s="61"/>
    </row>
    <row r="83" spans="2:12" s="1" customFormat="1" ht="18.2" customHeight="1" x14ac:dyDescent="0.15">
      <c r="B83" s="64"/>
      <c r="C83" s="65" t="s">
        <v>374</v>
      </c>
      <c r="D83" s="66">
        <v>3</v>
      </c>
      <c r="E83" s="67">
        <v>7</v>
      </c>
      <c r="F83" s="66">
        <v>132</v>
      </c>
      <c r="G83" s="67">
        <v>202.02</v>
      </c>
      <c r="H83" s="68"/>
      <c r="I83" s="66">
        <v>3</v>
      </c>
      <c r="J83" s="67">
        <v>7</v>
      </c>
      <c r="K83" s="66">
        <v>132</v>
      </c>
      <c r="L83" s="67">
        <v>202.02</v>
      </c>
    </row>
    <row r="84" spans="2:12" s="1" customFormat="1" ht="28.7" customHeight="1" x14ac:dyDescent="0.15"/>
  </sheetData>
  <mergeCells count="10">
    <mergeCell ref="I7:L7"/>
    <mergeCell ref="I8:J8"/>
    <mergeCell ref="K8:L8"/>
    <mergeCell ref="L2:L4"/>
    <mergeCell ref="B3:E3"/>
    <mergeCell ref="B4:C5"/>
    <mergeCell ref="B7:C8"/>
    <mergeCell ref="D7:G7"/>
    <mergeCell ref="D8:E8"/>
    <mergeCell ref="F8:G8"/>
  </mergeCells>
  <pageMargins left="0.7" right="0.7" top="0.75" bottom="0.75" header="0.3" footer="0.3"/>
  <pageSetup paperSize="9" orientation="landscape"/>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82"/>
  <sheetViews>
    <sheetView workbookViewId="0"/>
  </sheetViews>
  <sheetFormatPr defaultRowHeight="12.75" x14ac:dyDescent="0.2"/>
  <cols>
    <col min="1" max="1" width="0.85546875" customWidth="1"/>
    <col min="2" max="2" width="6.42578125" customWidth="1"/>
    <col min="3" max="3" width="43.42578125" customWidth="1"/>
    <col min="4" max="6" width="10.7109375" customWidth="1"/>
    <col min="7" max="10" width="11.42578125" customWidth="1"/>
    <col min="11" max="11" width="22.7109375" customWidth="1"/>
    <col min="12" max="12" width="4.7109375" customWidth="1"/>
  </cols>
  <sheetData>
    <row r="1" spans="2:10" s="1" customFormat="1" ht="6.95" customHeight="1" x14ac:dyDescent="0.15"/>
    <row r="2" spans="2:10" s="1" customFormat="1" ht="30.95" customHeight="1" x14ac:dyDescent="0.3">
      <c r="B2" s="162" t="s">
        <v>398</v>
      </c>
      <c r="C2" s="162"/>
      <c r="D2" s="162"/>
      <c r="E2" s="162"/>
      <c r="J2" s="128"/>
    </row>
    <row r="3" spans="2:10" s="1" customFormat="1" ht="15.4" customHeight="1" x14ac:dyDescent="0.2">
      <c r="B3" s="36" t="s">
        <v>48</v>
      </c>
      <c r="J3" s="128"/>
    </row>
    <row r="4" spans="2:10" s="1" customFormat="1" ht="29.85" customHeight="1" x14ac:dyDescent="0.15"/>
    <row r="5" spans="2:10" s="1" customFormat="1" ht="17.649999999999999" customHeight="1" x14ac:dyDescent="0.15">
      <c r="B5" s="193"/>
      <c r="C5" s="193"/>
      <c r="D5" s="190" t="s">
        <v>376</v>
      </c>
      <c r="E5" s="190"/>
      <c r="F5" s="190"/>
      <c r="G5" s="190" t="s">
        <v>377</v>
      </c>
      <c r="H5" s="190"/>
      <c r="I5" s="190" t="s">
        <v>378</v>
      </c>
      <c r="J5" s="190"/>
    </row>
    <row r="6" spans="2:10" s="1" customFormat="1" ht="26.1" customHeight="1" x14ac:dyDescent="0.15">
      <c r="B6" s="193"/>
      <c r="C6" s="193"/>
      <c r="D6" s="44" t="s">
        <v>379</v>
      </c>
      <c r="E6" s="44" t="s">
        <v>380</v>
      </c>
      <c r="F6" s="44" t="s">
        <v>381</v>
      </c>
      <c r="G6" s="192"/>
      <c r="H6" s="192"/>
      <c r="I6" s="192"/>
      <c r="J6" s="192"/>
    </row>
    <row r="7" spans="2:10" s="1" customFormat="1" ht="26.1" customHeight="1" x14ac:dyDescent="0.15">
      <c r="B7" s="19" t="s">
        <v>281</v>
      </c>
      <c r="C7" s="19" t="s">
        <v>67</v>
      </c>
      <c r="D7" s="44" t="s">
        <v>282</v>
      </c>
      <c r="E7" s="44" t="s">
        <v>282</v>
      </c>
      <c r="F7" s="44" t="s">
        <v>382</v>
      </c>
      <c r="G7" s="44" t="s">
        <v>282</v>
      </c>
      <c r="H7" s="44" t="s">
        <v>283</v>
      </c>
      <c r="I7" s="44" t="s">
        <v>282</v>
      </c>
      <c r="J7" s="44" t="s">
        <v>283</v>
      </c>
    </row>
    <row r="8" spans="2:10" s="1" customFormat="1" ht="17.649999999999999" customHeight="1" x14ac:dyDescent="0.15">
      <c r="B8" s="11" t="s">
        <v>285</v>
      </c>
      <c r="C8" s="11" t="s">
        <v>286</v>
      </c>
      <c r="D8" s="22" t="s">
        <v>38</v>
      </c>
      <c r="E8" s="23" t="s">
        <v>38</v>
      </c>
      <c r="F8" s="26" t="s">
        <v>38</v>
      </c>
      <c r="G8" s="22" t="s">
        <v>38</v>
      </c>
      <c r="H8" s="26" t="s">
        <v>38</v>
      </c>
      <c r="I8" s="22" t="s">
        <v>38</v>
      </c>
      <c r="J8" s="27" t="s">
        <v>38</v>
      </c>
    </row>
    <row r="9" spans="2:10" s="1" customFormat="1" ht="18.2" customHeight="1" x14ac:dyDescent="0.15">
      <c r="B9" s="56" t="s">
        <v>287</v>
      </c>
      <c r="C9" s="56" t="s">
        <v>383</v>
      </c>
      <c r="D9" s="58" t="s">
        <v>38</v>
      </c>
      <c r="E9" s="71" t="s">
        <v>38</v>
      </c>
      <c r="F9" s="59" t="s">
        <v>38</v>
      </c>
      <c r="G9" s="58" t="s">
        <v>38</v>
      </c>
      <c r="H9" s="59" t="s">
        <v>38</v>
      </c>
      <c r="I9" s="58" t="s">
        <v>38</v>
      </c>
      <c r="J9" s="59" t="s">
        <v>38</v>
      </c>
    </row>
    <row r="10" spans="2:10" s="1" customFormat="1" ht="18.2" customHeight="1" x14ac:dyDescent="0.15">
      <c r="B10" s="61"/>
      <c r="C10" s="61"/>
      <c r="D10" s="62"/>
      <c r="E10" s="62"/>
      <c r="F10" s="62"/>
      <c r="G10" s="62"/>
      <c r="H10" s="62"/>
      <c r="I10" s="62"/>
      <c r="J10" s="62"/>
    </row>
    <row r="11" spans="2:10" s="1" customFormat="1" ht="17.649999999999999" customHeight="1" x14ac:dyDescent="0.15">
      <c r="B11" s="11" t="s">
        <v>289</v>
      </c>
      <c r="C11" s="11" t="s">
        <v>290</v>
      </c>
      <c r="D11" s="22" t="s">
        <v>38</v>
      </c>
      <c r="E11" s="23" t="s">
        <v>38</v>
      </c>
      <c r="F11" s="26" t="s">
        <v>38</v>
      </c>
      <c r="G11" s="22" t="s">
        <v>38</v>
      </c>
      <c r="H11" s="26" t="s">
        <v>38</v>
      </c>
      <c r="I11" s="22" t="s">
        <v>38</v>
      </c>
      <c r="J11" s="27" t="s">
        <v>38</v>
      </c>
    </row>
    <row r="12" spans="2:10" s="1" customFormat="1" ht="18.2" customHeight="1" x14ac:dyDescent="0.15">
      <c r="B12" s="56" t="s">
        <v>11</v>
      </c>
      <c r="C12" s="56" t="s">
        <v>384</v>
      </c>
      <c r="D12" s="58" t="s">
        <v>38</v>
      </c>
      <c r="E12" s="71" t="s">
        <v>38</v>
      </c>
      <c r="F12" s="59" t="s">
        <v>38</v>
      </c>
      <c r="G12" s="58" t="s">
        <v>38</v>
      </c>
      <c r="H12" s="59" t="s">
        <v>38</v>
      </c>
      <c r="I12" s="58" t="s">
        <v>38</v>
      </c>
      <c r="J12" s="59" t="s">
        <v>38</v>
      </c>
    </row>
    <row r="13" spans="2:10" s="1" customFormat="1" ht="18.2" customHeight="1" x14ac:dyDescent="0.15">
      <c r="B13" s="61"/>
      <c r="C13" s="61"/>
      <c r="D13" s="62"/>
      <c r="E13" s="62"/>
      <c r="F13" s="62"/>
      <c r="G13" s="62"/>
      <c r="H13" s="62"/>
      <c r="I13" s="62"/>
      <c r="J13" s="62"/>
    </row>
    <row r="14" spans="2:10" s="1" customFormat="1" ht="17.649999999999999" customHeight="1" x14ac:dyDescent="0.15">
      <c r="B14" s="11" t="s">
        <v>292</v>
      </c>
      <c r="C14" s="11" t="s">
        <v>225</v>
      </c>
      <c r="D14" s="22" t="s">
        <v>38</v>
      </c>
      <c r="E14" s="23" t="s">
        <v>38</v>
      </c>
      <c r="F14" s="26" t="s">
        <v>38</v>
      </c>
      <c r="G14" s="22" t="s">
        <v>38</v>
      </c>
      <c r="H14" s="26" t="s">
        <v>38</v>
      </c>
      <c r="I14" s="22" t="s">
        <v>38</v>
      </c>
      <c r="J14" s="27" t="s">
        <v>38</v>
      </c>
    </row>
    <row r="15" spans="2:10" s="1" customFormat="1" ht="17.649999999999999" customHeight="1" x14ac:dyDescent="0.15">
      <c r="B15" s="11" t="s">
        <v>293</v>
      </c>
      <c r="C15" s="11" t="s">
        <v>294</v>
      </c>
      <c r="D15" s="22" t="s">
        <v>38</v>
      </c>
      <c r="E15" s="23" t="s">
        <v>38</v>
      </c>
      <c r="F15" s="26" t="s">
        <v>38</v>
      </c>
      <c r="G15" s="22" t="s">
        <v>38</v>
      </c>
      <c r="H15" s="26" t="s">
        <v>38</v>
      </c>
      <c r="I15" s="22" t="s">
        <v>38</v>
      </c>
      <c r="J15" s="27" t="s">
        <v>38</v>
      </c>
    </row>
    <row r="16" spans="2:10" s="1" customFormat="1" ht="18.2" customHeight="1" x14ac:dyDescent="0.15">
      <c r="B16" s="56" t="s">
        <v>295</v>
      </c>
      <c r="C16" s="56" t="s">
        <v>385</v>
      </c>
      <c r="D16" s="58" t="s">
        <v>38</v>
      </c>
      <c r="E16" s="71" t="s">
        <v>38</v>
      </c>
      <c r="F16" s="59" t="s">
        <v>38</v>
      </c>
      <c r="G16" s="58" t="s">
        <v>38</v>
      </c>
      <c r="H16" s="59" t="s">
        <v>38</v>
      </c>
      <c r="I16" s="58" t="s">
        <v>38</v>
      </c>
      <c r="J16" s="59" t="s">
        <v>38</v>
      </c>
    </row>
    <row r="17" spans="2:10" s="1" customFormat="1" ht="18.2" customHeight="1" x14ac:dyDescent="0.15">
      <c r="B17" s="61"/>
      <c r="C17" s="61"/>
      <c r="D17" s="62"/>
      <c r="E17" s="62"/>
      <c r="F17" s="62"/>
      <c r="G17" s="62"/>
      <c r="H17" s="62"/>
      <c r="I17" s="62"/>
      <c r="J17" s="62"/>
    </row>
    <row r="18" spans="2:10" s="1" customFormat="1" ht="17.649999999999999" customHeight="1" x14ac:dyDescent="0.15">
      <c r="B18" s="11" t="s">
        <v>297</v>
      </c>
      <c r="C18" s="11" t="s">
        <v>91</v>
      </c>
      <c r="D18" s="22" t="s">
        <v>38</v>
      </c>
      <c r="E18" s="23" t="s">
        <v>38</v>
      </c>
      <c r="F18" s="26" t="s">
        <v>38</v>
      </c>
      <c r="G18" s="22" t="s">
        <v>38</v>
      </c>
      <c r="H18" s="26" t="s">
        <v>38</v>
      </c>
      <c r="I18" s="22">
        <v>1</v>
      </c>
      <c r="J18" s="27">
        <v>0</v>
      </c>
    </row>
    <row r="19" spans="2:10" s="1" customFormat="1" ht="17.649999999999999" customHeight="1" x14ac:dyDescent="0.15">
      <c r="B19" s="11" t="s">
        <v>298</v>
      </c>
      <c r="C19" s="11" t="s">
        <v>299</v>
      </c>
      <c r="D19" s="22" t="s">
        <v>38</v>
      </c>
      <c r="E19" s="23" t="s">
        <v>38</v>
      </c>
      <c r="F19" s="26" t="s">
        <v>38</v>
      </c>
      <c r="G19" s="22" t="s">
        <v>38</v>
      </c>
      <c r="H19" s="26" t="s">
        <v>38</v>
      </c>
      <c r="I19" s="22" t="s">
        <v>38</v>
      </c>
      <c r="J19" s="27" t="s">
        <v>38</v>
      </c>
    </row>
    <row r="20" spans="2:10" s="1" customFormat="1" ht="17.649999999999999" customHeight="1" x14ac:dyDescent="0.15">
      <c r="B20" s="11" t="s">
        <v>300</v>
      </c>
      <c r="C20" s="11" t="s">
        <v>301</v>
      </c>
      <c r="D20" s="22" t="s">
        <v>38</v>
      </c>
      <c r="E20" s="23" t="s">
        <v>38</v>
      </c>
      <c r="F20" s="26" t="s">
        <v>38</v>
      </c>
      <c r="G20" s="22" t="s">
        <v>38</v>
      </c>
      <c r="H20" s="26" t="s">
        <v>38</v>
      </c>
      <c r="I20" s="22" t="s">
        <v>38</v>
      </c>
      <c r="J20" s="27" t="s">
        <v>38</v>
      </c>
    </row>
    <row r="21" spans="2:10" s="1" customFormat="1" ht="18.2" customHeight="1" x14ac:dyDescent="0.15">
      <c r="B21" s="56" t="s">
        <v>30</v>
      </c>
      <c r="C21" s="56" t="s">
        <v>386</v>
      </c>
      <c r="D21" s="58" t="s">
        <v>38</v>
      </c>
      <c r="E21" s="71" t="s">
        <v>38</v>
      </c>
      <c r="F21" s="59" t="s">
        <v>38</v>
      </c>
      <c r="G21" s="58" t="s">
        <v>38</v>
      </c>
      <c r="H21" s="59" t="s">
        <v>38</v>
      </c>
      <c r="I21" s="58">
        <v>1</v>
      </c>
      <c r="J21" s="59">
        <v>0</v>
      </c>
    </row>
    <row r="22" spans="2:10" s="1" customFormat="1" ht="18.2" customHeight="1" x14ac:dyDescent="0.15">
      <c r="B22" s="61"/>
      <c r="C22" s="61"/>
      <c r="D22" s="62"/>
      <c r="E22" s="62"/>
      <c r="F22" s="62"/>
      <c r="G22" s="62"/>
      <c r="H22" s="62"/>
      <c r="I22" s="62"/>
      <c r="J22" s="62"/>
    </row>
    <row r="23" spans="2:10" s="1" customFormat="1" ht="17.649999999999999" customHeight="1" x14ac:dyDescent="0.15">
      <c r="B23" s="11" t="s">
        <v>303</v>
      </c>
      <c r="C23" s="11" t="s">
        <v>304</v>
      </c>
      <c r="D23" s="22" t="s">
        <v>38</v>
      </c>
      <c r="E23" s="23" t="s">
        <v>38</v>
      </c>
      <c r="F23" s="26" t="s">
        <v>38</v>
      </c>
      <c r="G23" s="22" t="s">
        <v>38</v>
      </c>
      <c r="H23" s="26" t="s">
        <v>38</v>
      </c>
      <c r="I23" s="22" t="s">
        <v>38</v>
      </c>
      <c r="J23" s="27" t="s">
        <v>38</v>
      </c>
    </row>
    <row r="24" spans="2:10" s="1" customFormat="1" ht="18.2" customHeight="1" x14ac:dyDescent="0.15">
      <c r="B24" s="56" t="s">
        <v>18</v>
      </c>
      <c r="C24" s="56" t="s">
        <v>387</v>
      </c>
      <c r="D24" s="58" t="s">
        <v>38</v>
      </c>
      <c r="E24" s="71" t="s">
        <v>38</v>
      </c>
      <c r="F24" s="59" t="s">
        <v>38</v>
      </c>
      <c r="G24" s="58" t="s">
        <v>38</v>
      </c>
      <c r="H24" s="59" t="s">
        <v>38</v>
      </c>
      <c r="I24" s="58" t="s">
        <v>38</v>
      </c>
      <c r="J24" s="59" t="s">
        <v>38</v>
      </c>
    </row>
    <row r="25" spans="2:10" s="1" customFormat="1" ht="18.2" customHeight="1" x14ac:dyDescent="0.15">
      <c r="B25" s="61"/>
      <c r="C25" s="61"/>
      <c r="D25" s="62"/>
      <c r="E25" s="62"/>
      <c r="F25" s="62"/>
      <c r="G25" s="62"/>
      <c r="H25" s="62"/>
      <c r="I25" s="62"/>
      <c r="J25" s="62"/>
    </row>
    <row r="26" spans="2:10" s="1" customFormat="1" ht="17.649999999999999" customHeight="1" x14ac:dyDescent="0.15">
      <c r="B26" s="11" t="s">
        <v>306</v>
      </c>
      <c r="C26" s="11" t="s">
        <v>307</v>
      </c>
      <c r="D26" s="22" t="s">
        <v>38</v>
      </c>
      <c r="E26" s="23" t="s">
        <v>38</v>
      </c>
      <c r="F26" s="26" t="s">
        <v>38</v>
      </c>
      <c r="G26" s="22" t="s">
        <v>38</v>
      </c>
      <c r="H26" s="26" t="s">
        <v>38</v>
      </c>
      <c r="I26" s="22" t="s">
        <v>38</v>
      </c>
      <c r="J26" s="27" t="s">
        <v>38</v>
      </c>
    </row>
    <row r="27" spans="2:10" s="1" customFormat="1" ht="17.649999999999999" customHeight="1" x14ac:dyDescent="0.15">
      <c r="B27" s="11" t="s">
        <v>308</v>
      </c>
      <c r="C27" s="11" t="s">
        <v>309</v>
      </c>
      <c r="D27" s="22" t="s">
        <v>38</v>
      </c>
      <c r="E27" s="23" t="s">
        <v>38</v>
      </c>
      <c r="F27" s="26" t="s">
        <v>38</v>
      </c>
      <c r="G27" s="22" t="s">
        <v>38</v>
      </c>
      <c r="H27" s="26" t="s">
        <v>38</v>
      </c>
      <c r="I27" s="22" t="s">
        <v>38</v>
      </c>
      <c r="J27" s="27" t="s">
        <v>38</v>
      </c>
    </row>
    <row r="28" spans="2:10" s="1" customFormat="1" ht="17.649999999999999" customHeight="1" x14ac:dyDescent="0.15">
      <c r="B28" s="11" t="s">
        <v>310</v>
      </c>
      <c r="C28" s="11" t="s">
        <v>186</v>
      </c>
      <c r="D28" s="22" t="s">
        <v>38</v>
      </c>
      <c r="E28" s="23" t="s">
        <v>38</v>
      </c>
      <c r="F28" s="26" t="s">
        <v>38</v>
      </c>
      <c r="G28" s="22" t="s">
        <v>38</v>
      </c>
      <c r="H28" s="26" t="s">
        <v>38</v>
      </c>
      <c r="I28" s="22" t="s">
        <v>38</v>
      </c>
      <c r="J28" s="27" t="s">
        <v>38</v>
      </c>
    </row>
    <row r="29" spans="2:10" s="1" customFormat="1" ht="17.649999999999999" customHeight="1" x14ac:dyDescent="0.15">
      <c r="B29" s="11" t="s">
        <v>311</v>
      </c>
      <c r="C29" s="11" t="s">
        <v>312</v>
      </c>
      <c r="D29" s="22" t="s">
        <v>38</v>
      </c>
      <c r="E29" s="23" t="s">
        <v>38</v>
      </c>
      <c r="F29" s="26" t="s">
        <v>38</v>
      </c>
      <c r="G29" s="22" t="s">
        <v>38</v>
      </c>
      <c r="H29" s="26" t="s">
        <v>38</v>
      </c>
      <c r="I29" s="22" t="s">
        <v>38</v>
      </c>
      <c r="J29" s="27" t="s">
        <v>38</v>
      </c>
    </row>
    <row r="30" spans="2:10" s="1" customFormat="1" ht="18.2" customHeight="1" x14ac:dyDescent="0.15">
      <c r="B30" s="56" t="s">
        <v>24</v>
      </c>
      <c r="C30" s="56" t="s">
        <v>388</v>
      </c>
      <c r="D30" s="58" t="s">
        <v>38</v>
      </c>
      <c r="E30" s="71" t="s">
        <v>38</v>
      </c>
      <c r="F30" s="59" t="s">
        <v>38</v>
      </c>
      <c r="G30" s="58" t="s">
        <v>38</v>
      </c>
      <c r="H30" s="59" t="s">
        <v>38</v>
      </c>
      <c r="I30" s="58" t="s">
        <v>38</v>
      </c>
      <c r="J30" s="59" t="s">
        <v>38</v>
      </c>
    </row>
    <row r="31" spans="2:10" s="1" customFormat="1" ht="18.2" customHeight="1" x14ac:dyDescent="0.15">
      <c r="B31" s="61"/>
      <c r="C31" s="61"/>
      <c r="D31" s="62"/>
      <c r="E31" s="62"/>
      <c r="F31" s="62"/>
      <c r="G31" s="62"/>
      <c r="H31" s="62"/>
      <c r="I31" s="62"/>
      <c r="J31" s="62"/>
    </row>
    <row r="32" spans="2:10" s="1" customFormat="1" ht="17.649999999999999" customHeight="1" x14ac:dyDescent="0.15">
      <c r="B32" s="11" t="s">
        <v>314</v>
      </c>
      <c r="C32" s="11" t="s">
        <v>315</v>
      </c>
      <c r="D32" s="22" t="s">
        <v>38</v>
      </c>
      <c r="E32" s="23" t="s">
        <v>38</v>
      </c>
      <c r="F32" s="26" t="s">
        <v>38</v>
      </c>
      <c r="G32" s="22" t="s">
        <v>38</v>
      </c>
      <c r="H32" s="26" t="s">
        <v>38</v>
      </c>
      <c r="I32" s="22" t="s">
        <v>38</v>
      </c>
      <c r="J32" s="27" t="s">
        <v>38</v>
      </c>
    </row>
    <row r="33" spans="2:10" s="1" customFormat="1" ht="18.2" customHeight="1" x14ac:dyDescent="0.15">
      <c r="B33" s="56" t="s">
        <v>316</v>
      </c>
      <c r="C33" s="56" t="s">
        <v>389</v>
      </c>
      <c r="D33" s="58" t="s">
        <v>38</v>
      </c>
      <c r="E33" s="71" t="s">
        <v>38</v>
      </c>
      <c r="F33" s="59" t="s">
        <v>38</v>
      </c>
      <c r="G33" s="58" t="s">
        <v>38</v>
      </c>
      <c r="H33" s="59" t="s">
        <v>38</v>
      </c>
      <c r="I33" s="58" t="s">
        <v>38</v>
      </c>
      <c r="J33" s="59" t="s">
        <v>38</v>
      </c>
    </row>
    <row r="34" spans="2:10" s="1" customFormat="1" ht="18.2" customHeight="1" x14ac:dyDescent="0.15">
      <c r="B34" s="61"/>
      <c r="C34" s="61"/>
      <c r="D34" s="62"/>
      <c r="E34" s="62"/>
      <c r="F34" s="62"/>
      <c r="G34" s="62"/>
      <c r="H34" s="62"/>
      <c r="I34" s="62"/>
      <c r="J34" s="62"/>
    </row>
    <row r="35" spans="2:10" s="1" customFormat="1" ht="17.649999999999999" customHeight="1" x14ac:dyDescent="0.15">
      <c r="B35" s="11" t="s">
        <v>318</v>
      </c>
      <c r="C35" s="11" t="s">
        <v>319</v>
      </c>
      <c r="D35" s="22" t="s">
        <v>38</v>
      </c>
      <c r="E35" s="23" t="s">
        <v>38</v>
      </c>
      <c r="F35" s="26" t="s">
        <v>38</v>
      </c>
      <c r="G35" s="22" t="s">
        <v>38</v>
      </c>
      <c r="H35" s="26" t="s">
        <v>38</v>
      </c>
      <c r="I35" s="22" t="s">
        <v>38</v>
      </c>
      <c r="J35" s="27" t="s">
        <v>38</v>
      </c>
    </row>
    <row r="36" spans="2:10" s="1" customFormat="1" ht="17.649999999999999" customHeight="1" x14ac:dyDescent="0.15">
      <c r="B36" s="11" t="s">
        <v>320</v>
      </c>
      <c r="C36" s="11" t="s">
        <v>321</v>
      </c>
      <c r="D36" s="22" t="s">
        <v>38</v>
      </c>
      <c r="E36" s="23" t="s">
        <v>38</v>
      </c>
      <c r="F36" s="26" t="s">
        <v>38</v>
      </c>
      <c r="G36" s="22" t="s">
        <v>38</v>
      </c>
      <c r="H36" s="26" t="s">
        <v>38</v>
      </c>
      <c r="I36" s="22" t="s">
        <v>38</v>
      </c>
      <c r="J36" s="27" t="s">
        <v>38</v>
      </c>
    </row>
    <row r="37" spans="2:10" s="1" customFormat="1" ht="17.649999999999999" customHeight="1" x14ac:dyDescent="0.15">
      <c r="B37" s="11" t="s">
        <v>322</v>
      </c>
      <c r="C37" s="11" t="s">
        <v>78</v>
      </c>
      <c r="D37" s="22" t="s">
        <v>38</v>
      </c>
      <c r="E37" s="23">
        <v>1</v>
      </c>
      <c r="F37" s="26">
        <v>5.0000001000000003</v>
      </c>
      <c r="G37" s="22" t="s">
        <v>38</v>
      </c>
      <c r="H37" s="26" t="s">
        <v>38</v>
      </c>
      <c r="I37" s="22" t="s">
        <v>38</v>
      </c>
      <c r="J37" s="27" t="s">
        <v>38</v>
      </c>
    </row>
    <row r="38" spans="2:10" s="1" customFormat="1" ht="18.2" customHeight="1" x14ac:dyDescent="0.15">
      <c r="B38" s="56" t="s">
        <v>323</v>
      </c>
      <c r="C38" s="56" t="s">
        <v>390</v>
      </c>
      <c r="D38" s="58" t="s">
        <v>38</v>
      </c>
      <c r="E38" s="71">
        <v>1</v>
      </c>
      <c r="F38" s="59">
        <v>5.0000001000000003</v>
      </c>
      <c r="G38" s="58" t="s">
        <v>38</v>
      </c>
      <c r="H38" s="59" t="s">
        <v>38</v>
      </c>
      <c r="I38" s="58" t="s">
        <v>38</v>
      </c>
      <c r="J38" s="59" t="s">
        <v>38</v>
      </c>
    </row>
    <row r="39" spans="2:10" s="1" customFormat="1" ht="18.2" customHeight="1" x14ac:dyDescent="0.15">
      <c r="B39" s="61"/>
      <c r="C39" s="61"/>
      <c r="D39" s="62"/>
      <c r="E39" s="62"/>
      <c r="F39" s="62"/>
      <c r="G39" s="62"/>
      <c r="H39" s="62"/>
      <c r="I39" s="62"/>
      <c r="J39" s="62"/>
    </row>
    <row r="40" spans="2:10" s="1" customFormat="1" ht="17.649999999999999" customHeight="1" x14ac:dyDescent="0.15">
      <c r="B40" s="11" t="s">
        <v>325</v>
      </c>
      <c r="C40" s="11" t="s">
        <v>326</v>
      </c>
      <c r="D40" s="22" t="s">
        <v>38</v>
      </c>
      <c r="E40" s="23" t="s">
        <v>38</v>
      </c>
      <c r="F40" s="26" t="s">
        <v>38</v>
      </c>
      <c r="G40" s="22" t="s">
        <v>38</v>
      </c>
      <c r="H40" s="26" t="s">
        <v>38</v>
      </c>
      <c r="I40" s="22" t="s">
        <v>38</v>
      </c>
      <c r="J40" s="27" t="s">
        <v>38</v>
      </c>
    </row>
    <row r="41" spans="2:10" s="1" customFormat="1" ht="18.2" customHeight="1" x14ac:dyDescent="0.15">
      <c r="B41" s="56" t="s">
        <v>327</v>
      </c>
      <c r="C41" s="56" t="s">
        <v>391</v>
      </c>
      <c r="D41" s="58" t="s">
        <v>38</v>
      </c>
      <c r="E41" s="71" t="s">
        <v>38</v>
      </c>
      <c r="F41" s="59" t="s">
        <v>38</v>
      </c>
      <c r="G41" s="58" t="s">
        <v>38</v>
      </c>
      <c r="H41" s="59" t="s">
        <v>38</v>
      </c>
      <c r="I41" s="58" t="s">
        <v>38</v>
      </c>
      <c r="J41" s="59" t="s">
        <v>38</v>
      </c>
    </row>
    <row r="42" spans="2:10" s="1" customFormat="1" ht="18.2" customHeight="1" x14ac:dyDescent="0.15">
      <c r="B42" s="61"/>
      <c r="C42" s="61"/>
      <c r="D42" s="62"/>
      <c r="E42" s="62"/>
      <c r="F42" s="62"/>
      <c r="G42" s="62"/>
      <c r="H42" s="62"/>
      <c r="I42" s="62"/>
      <c r="J42" s="62"/>
    </row>
    <row r="43" spans="2:10" s="1" customFormat="1" ht="17.649999999999999" customHeight="1" x14ac:dyDescent="0.15">
      <c r="B43" s="11" t="s">
        <v>329</v>
      </c>
      <c r="C43" s="11" t="s">
        <v>330</v>
      </c>
      <c r="D43" s="22" t="s">
        <v>38</v>
      </c>
      <c r="E43" s="23" t="s">
        <v>38</v>
      </c>
      <c r="F43" s="26" t="s">
        <v>38</v>
      </c>
      <c r="G43" s="22" t="s">
        <v>38</v>
      </c>
      <c r="H43" s="26" t="s">
        <v>38</v>
      </c>
      <c r="I43" s="22" t="s">
        <v>38</v>
      </c>
      <c r="J43" s="27" t="s">
        <v>38</v>
      </c>
    </row>
    <row r="44" spans="2:10" s="1" customFormat="1" ht="17.649999999999999" customHeight="1" x14ac:dyDescent="0.15">
      <c r="B44" s="11" t="s">
        <v>331</v>
      </c>
      <c r="C44" s="11" t="s">
        <v>332</v>
      </c>
      <c r="D44" s="22" t="s">
        <v>38</v>
      </c>
      <c r="E44" s="23" t="s">
        <v>38</v>
      </c>
      <c r="F44" s="26" t="s">
        <v>38</v>
      </c>
      <c r="G44" s="22" t="s">
        <v>38</v>
      </c>
      <c r="H44" s="26" t="s">
        <v>38</v>
      </c>
      <c r="I44" s="22" t="s">
        <v>38</v>
      </c>
      <c r="J44" s="27" t="s">
        <v>38</v>
      </c>
    </row>
    <row r="45" spans="2:10" s="1" customFormat="1" ht="18.2" customHeight="1" x14ac:dyDescent="0.15">
      <c r="B45" s="56" t="s">
        <v>333</v>
      </c>
      <c r="C45" s="56" t="s">
        <v>392</v>
      </c>
      <c r="D45" s="58" t="s">
        <v>38</v>
      </c>
      <c r="E45" s="71" t="s">
        <v>38</v>
      </c>
      <c r="F45" s="59" t="s">
        <v>38</v>
      </c>
      <c r="G45" s="58" t="s">
        <v>38</v>
      </c>
      <c r="H45" s="59" t="s">
        <v>38</v>
      </c>
      <c r="I45" s="58" t="s">
        <v>38</v>
      </c>
      <c r="J45" s="59" t="s">
        <v>38</v>
      </c>
    </row>
    <row r="46" spans="2:10" s="1" customFormat="1" ht="18.2" customHeight="1" x14ac:dyDescent="0.15">
      <c r="B46" s="61"/>
      <c r="C46" s="61"/>
      <c r="D46" s="62"/>
      <c r="E46" s="62"/>
      <c r="F46" s="62"/>
      <c r="G46" s="62"/>
      <c r="H46" s="62"/>
      <c r="I46" s="62"/>
      <c r="J46" s="62"/>
    </row>
    <row r="47" spans="2:10" s="1" customFormat="1" ht="17.649999999999999" customHeight="1" x14ac:dyDescent="0.15">
      <c r="B47" s="11" t="s">
        <v>335</v>
      </c>
      <c r="C47" s="11" t="s">
        <v>336</v>
      </c>
      <c r="D47" s="22" t="s">
        <v>38</v>
      </c>
      <c r="E47" s="23" t="s">
        <v>38</v>
      </c>
      <c r="F47" s="26" t="s">
        <v>38</v>
      </c>
      <c r="G47" s="22" t="s">
        <v>38</v>
      </c>
      <c r="H47" s="26" t="s">
        <v>38</v>
      </c>
      <c r="I47" s="22" t="s">
        <v>38</v>
      </c>
      <c r="J47" s="27" t="s">
        <v>38</v>
      </c>
    </row>
    <row r="48" spans="2:10" s="1" customFormat="1" ht="17.649999999999999" customHeight="1" x14ac:dyDescent="0.15">
      <c r="B48" s="11" t="s">
        <v>337</v>
      </c>
      <c r="C48" s="11" t="s">
        <v>338</v>
      </c>
      <c r="D48" s="22" t="s">
        <v>38</v>
      </c>
      <c r="E48" s="23" t="s">
        <v>38</v>
      </c>
      <c r="F48" s="26" t="s">
        <v>38</v>
      </c>
      <c r="G48" s="22" t="s">
        <v>38</v>
      </c>
      <c r="H48" s="26" t="s">
        <v>38</v>
      </c>
      <c r="I48" s="22" t="s">
        <v>38</v>
      </c>
      <c r="J48" s="27" t="s">
        <v>38</v>
      </c>
    </row>
    <row r="49" spans="2:10" s="1" customFormat="1" ht="17.649999999999999" customHeight="1" x14ac:dyDescent="0.15">
      <c r="B49" s="11" t="s">
        <v>339</v>
      </c>
      <c r="C49" s="11" t="s">
        <v>304</v>
      </c>
      <c r="D49" s="22" t="s">
        <v>38</v>
      </c>
      <c r="E49" s="23" t="s">
        <v>38</v>
      </c>
      <c r="F49" s="26" t="s">
        <v>38</v>
      </c>
      <c r="G49" s="22" t="s">
        <v>38</v>
      </c>
      <c r="H49" s="26" t="s">
        <v>38</v>
      </c>
      <c r="I49" s="22" t="s">
        <v>38</v>
      </c>
      <c r="J49" s="27" t="s">
        <v>38</v>
      </c>
    </row>
    <row r="50" spans="2:10" s="1" customFormat="1" ht="17.649999999999999" customHeight="1" x14ac:dyDescent="0.15">
      <c r="B50" s="11" t="s">
        <v>340</v>
      </c>
      <c r="C50" s="11" t="s">
        <v>341</v>
      </c>
      <c r="D50" s="22" t="s">
        <v>38</v>
      </c>
      <c r="E50" s="23" t="s">
        <v>38</v>
      </c>
      <c r="F50" s="26" t="s">
        <v>38</v>
      </c>
      <c r="G50" s="22" t="s">
        <v>38</v>
      </c>
      <c r="H50" s="26" t="s">
        <v>38</v>
      </c>
      <c r="I50" s="22" t="s">
        <v>38</v>
      </c>
      <c r="J50" s="27" t="s">
        <v>38</v>
      </c>
    </row>
    <row r="51" spans="2:10" s="1" customFormat="1" ht="17.649999999999999" customHeight="1" x14ac:dyDescent="0.15">
      <c r="B51" s="11" t="s">
        <v>342</v>
      </c>
      <c r="C51" s="11" t="s">
        <v>343</v>
      </c>
      <c r="D51" s="22" t="s">
        <v>38</v>
      </c>
      <c r="E51" s="23" t="s">
        <v>38</v>
      </c>
      <c r="F51" s="26" t="s">
        <v>38</v>
      </c>
      <c r="G51" s="22" t="s">
        <v>38</v>
      </c>
      <c r="H51" s="26" t="s">
        <v>38</v>
      </c>
      <c r="I51" s="22" t="s">
        <v>38</v>
      </c>
      <c r="J51" s="27" t="s">
        <v>38</v>
      </c>
    </row>
    <row r="52" spans="2:10" s="1" customFormat="1" ht="18.2" customHeight="1" x14ac:dyDescent="0.15">
      <c r="B52" s="56" t="s">
        <v>20</v>
      </c>
      <c r="C52" s="56" t="s">
        <v>387</v>
      </c>
      <c r="D52" s="58" t="s">
        <v>38</v>
      </c>
      <c r="E52" s="71" t="s">
        <v>38</v>
      </c>
      <c r="F52" s="59" t="s">
        <v>38</v>
      </c>
      <c r="G52" s="58" t="s">
        <v>38</v>
      </c>
      <c r="H52" s="59" t="s">
        <v>38</v>
      </c>
      <c r="I52" s="58" t="s">
        <v>38</v>
      </c>
      <c r="J52" s="59" t="s">
        <v>38</v>
      </c>
    </row>
    <row r="53" spans="2:10" s="1" customFormat="1" ht="18.2" customHeight="1" x14ac:dyDescent="0.15">
      <c r="B53" s="61"/>
      <c r="C53" s="61"/>
      <c r="D53" s="62"/>
      <c r="E53" s="62"/>
      <c r="F53" s="62"/>
      <c r="G53" s="62"/>
      <c r="H53" s="62"/>
      <c r="I53" s="62"/>
      <c r="J53" s="62"/>
    </row>
    <row r="54" spans="2:10" s="1" customFormat="1" ht="17.649999999999999" customHeight="1" x14ac:dyDescent="0.15">
      <c r="B54" s="11" t="s">
        <v>344</v>
      </c>
      <c r="C54" s="11" t="s">
        <v>345</v>
      </c>
      <c r="D54" s="22" t="s">
        <v>38</v>
      </c>
      <c r="E54" s="23" t="s">
        <v>38</v>
      </c>
      <c r="F54" s="26" t="s">
        <v>38</v>
      </c>
      <c r="G54" s="22" t="s">
        <v>38</v>
      </c>
      <c r="H54" s="26" t="s">
        <v>38</v>
      </c>
      <c r="I54" s="22" t="s">
        <v>38</v>
      </c>
      <c r="J54" s="27" t="s">
        <v>38</v>
      </c>
    </row>
    <row r="55" spans="2:10" s="1" customFormat="1" ht="18.2" customHeight="1" x14ac:dyDescent="0.15">
      <c r="B55" s="56" t="s">
        <v>346</v>
      </c>
      <c r="C55" s="56" t="s">
        <v>393</v>
      </c>
      <c r="D55" s="58" t="s">
        <v>38</v>
      </c>
      <c r="E55" s="71" t="s">
        <v>38</v>
      </c>
      <c r="F55" s="59" t="s">
        <v>38</v>
      </c>
      <c r="G55" s="58" t="s">
        <v>38</v>
      </c>
      <c r="H55" s="59" t="s">
        <v>38</v>
      </c>
      <c r="I55" s="58" t="s">
        <v>38</v>
      </c>
      <c r="J55" s="59" t="s">
        <v>38</v>
      </c>
    </row>
    <row r="56" spans="2:10" s="1" customFormat="1" ht="18.2" customHeight="1" x14ac:dyDescent="0.15">
      <c r="B56" s="61"/>
      <c r="C56" s="61"/>
      <c r="D56" s="62"/>
      <c r="E56" s="62"/>
      <c r="F56" s="62"/>
      <c r="G56" s="62"/>
      <c r="H56" s="62"/>
      <c r="I56" s="62"/>
      <c r="J56" s="62"/>
    </row>
    <row r="57" spans="2:10" s="1" customFormat="1" ht="17.649999999999999" customHeight="1" x14ac:dyDescent="0.15">
      <c r="B57" s="11" t="s">
        <v>348</v>
      </c>
      <c r="C57" s="11" t="s">
        <v>86</v>
      </c>
      <c r="D57" s="22" t="s">
        <v>38</v>
      </c>
      <c r="E57" s="23" t="s">
        <v>38</v>
      </c>
      <c r="F57" s="26" t="s">
        <v>38</v>
      </c>
      <c r="G57" s="22" t="s">
        <v>38</v>
      </c>
      <c r="H57" s="26" t="s">
        <v>38</v>
      </c>
      <c r="I57" s="22">
        <v>1</v>
      </c>
      <c r="J57" s="27">
        <v>2.0000000299999998</v>
      </c>
    </row>
    <row r="58" spans="2:10" s="1" customFormat="1" ht="17.649999999999999" customHeight="1" x14ac:dyDescent="0.15">
      <c r="B58" s="11" t="s">
        <v>349</v>
      </c>
      <c r="C58" s="11" t="s">
        <v>350</v>
      </c>
      <c r="D58" s="22" t="s">
        <v>38</v>
      </c>
      <c r="E58" s="23" t="s">
        <v>38</v>
      </c>
      <c r="F58" s="26" t="s">
        <v>38</v>
      </c>
      <c r="G58" s="22" t="s">
        <v>38</v>
      </c>
      <c r="H58" s="26" t="s">
        <v>38</v>
      </c>
      <c r="I58" s="22" t="s">
        <v>38</v>
      </c>
      <c r="J58" s="27" t="s">
        <v>38</v>
      </c>
    </row>
    <row r="59" spans="2:10" s="1" customFormat="1" ht="17.649999999999999" customHeight="1" x14ac:dyDescent="0.15">
      <c r="B59" s="11" t="s">
        <v>351</v>
      </c>
      <c r="C59" s="11" t="s">
        <v>352</v>
      </c>
      <c r="D59" s="22" t="s">
        <v>38</v>
      </c>
      <c r="E59" s="23" t="s">
        <v>38</v>
      </c>
      <c r="F59" s="26" t="s">
        <v>38</v>
      </c>
      <c r="G59" s="22" t="s">
        <v>38</v>
      </c>
      <c r="H59" s="26" t="s">
        <v>38</v>
      </c>
      <c r="I59" s="22" t="s">
        <v>38</v>
      </c>
      <c r="J59" s="27" t="s">
        <v>38</v>
      </c>
    </row>
    <row r="60" spans="2:10" s="1" customFormat="1" ht="18.2" customHeight="1" x14ac:dyDescent="0.15">
      <c r="B60" s="56" t="s">
        <v>26</v>
      </c>
      <c r="C60" s="56" t="s">
        <v>394</v>
      </c>
      <c r="D60" s="58" t="s">
        <v>38</v>
      </c>
      <c r="E60" s="71" t="s">
        <v>38</v>
      </c>
      <c r="F60" s="59" t="s">
        <v>38</v>
      </c>
      <c r="G60" s="58" t="s">
        <v>38</v>
      </c>
      <c r="H60" s="59" t="s">
        <v>38</v>
      </c>
      <c r="I60" s="58">
        <v>1</v>
      </c>
      <c r="J60" s="59">
        <v>2.0000000299999998</v>
      </c>
    </row>
    <row r="61" spans="2:10" s="1" customFormat="1" ht="18.2" customHeight="1" x14ac:dyDescent="0.15">
      <c r="B61" s="61"/>
      <c r="C61" s="61"/>
      <c r="D61" s="62"/>
      <c r="E61" s="62"/>
      <c r="F61" s="62"/>
      <c r="G61" s="62"/>
      <c r="H61" s="62"/>
      <c r="I61" s="62"/>
      <c r="J61" s="62"/>
    </row>
    <row r="62" spans="2:10" s="1" customFormat="1" ht="17.649999999999999" customHeight="1" x14ac:dyDescent="0.15">
      <c r="B62" s="11" t="s">
        <v>354</v>
      </c>
      <c r="C62" s="11" t="s">
        <v>355</v>
      </c>
      <c r="D62" s="22" t="s">
        <v>38</v>
      </c>
      <c r="E62" s="23" t="s">
        <v>38</v>
      </c>
      <c r="F62" s="26" t="s">
        <v>38</v>
      </c>
      <c r="G62" s="22" t="s">
        <v>38</v>
      </c>
      <c r="H62" s="26" t="s">
        <v>38</v>
      </c>
      <c r="I62" s="22" t="s">
        <v>38</v>
      </c>
      <c r="J62" s="27" t="s">
        <v>38</v>
      </c>
    </row>
    <row r="63" spans="2:10" s="1" customFormat="1" ht="17.649999999999999" customHeight="1" x14ac:dyDescent="0.15">
      <c r="B63" s="11" t="s">
        <v>356</v>
      </c>
      <c r="C63" s="11" t="s">
        <v>357</v>
      </c>
      <c r="D63" s="22" t="s">
        <v>38</v>
      </c>
      <c r="E63" s="23" t="s">
        <v>38</v>
      </c>
      <c r="F63" s="26" t="s">
        <v>38</v>
      </c>
      <c r="G63" s="22" t="s">
        <v>38</v>
      </c>
      <c r="H63" s="26" t="s">
        <v>38</v>
      </c>
      <c r="I63" s="22" t="s">
        <v>38</v>
      </c>
      <c r="J63" s="27" t="s">
        <v>38</v>
      </c>
    </row>
    <row r="64" spans="2:10" s="1" customFormat="1" ht="18.2" customHeight="1" x14ac:dyDescent="0.15">
      <c r="B64" s="56" t="s">
        <v>21</v>
      </c>
      <c r="C64" s="56" t="s">
        <v>395</v>
      </c>
      <c r="D64" s="58" t="s">
        <v>38</v>
      </c>
      <c r="E64" s="71" t="s">
        <v>38</v>
      </c>
      <c r="F64" s="59" t="s">
        <v>38</v>
      </c>
      <c r="G64" s="58" t="s">
        <v>38</v>
      </c>
      <c r="H64" s="59" t="s">
        <v>38</v>
      </c>
      <c r="I64" s="58" t="s">
        <v>38</v>
      </c>
      <c r="J64" s="59" t="s">
        <v>38</v>
      </c>
    </row>
    <row r="65" spans="2:10" s="1" customFormat="1" ht="18.2" customHeight="1" x14ac:dyDescent="0.15">
      <c r="B65" s="61"/>
      <c r="C65" s="61"/>
      <c r="D65" s="62"/>
      <c r="E65" s="62"/>
      <c r="F65" s="62"/>
      <c r="G65" s="62"/>
      <c r="H65" s="62"/>
      <c r="I65" s="62"/>
      <c r="J65" s="62"/>
    </row>
    <row r="66" spans="2:10" s="1" customFormat="1" ht="17.649999999999999" customHeight="1" x14ac:dyDescent="0.15">
      <c r="B66" s="11" t="s">
        <v>359</v>
      </c>
      <c r="C66" s="11" t="s">
        <v>360</v>
      </c>
      <c r="D66" s="22" t="s">
        <v>38</v>
      </c>
      <c r="E66" s="23" t="s">
        <v>38</v>
      </c>
      <c r="F66" s="26" t="s">
        <v>38</v>
      </c>
      <c r="G66" s="22" t="s">
        <v>38</v>
      </c>
      <c r="H66" s="26" t="s">
        <v>38</v>
      </c>
      <c r="I66" s="22" t="s">
        <v>38</v>
      </c>
      <c r="J66" s="27" t="s">
        <v>38</v>
      </c>
    </row>
    <row r="67" spans="2:10" s="1" customFormat="1" ht="17.649999999999999" customHeight="1" x14ac:dyDescent="0.15">
      <c r="B67" s="11" t="s">
        <v>361</v>
      </c>
      <c r="C67" s="11" t="s">
        <v>362</v>
      </c>
      <c r="D67" s="22" t="s">
        <v>38</v>
      </c>
      <c r="E67" s="23" t="s">
        <v>38</v>
      </c>
      <c r="F67" s="26" t="s">
        <v>38</v>
      </c>
      <c r="G67" s="22" t="s">
        <v>38</v>
      </c>
      <c r="H67" s="26" t="s">
        <v>38</v>
      </c>
      <c r="I67" s="22" t="s">
        <v>38</v>
      </c>
      <c r="J67" s="27" t="s">
        <v>38</v>
      </c>
    </row>
    <row r="68" spans="2:10" s="1" customFormat="1" ht="18.2" customHeight="1" x14ac:dyDescent="0.15">
      <c r="B68" s="56" t="s">
        <v>29</v>
      </c>
      <c r="C68" s="56" t="s">
        <v>396</v>
      </c>
      <c r="D68" s="58" t="s">
        <v>38</v>
      </c>
      <c r="E68" s="71" t="s">
        <v>38</v>
      </c>
      <c r="F68" s="59" t="s">
        <v>38</v>
      </c>
      <c r="G68" s="58" t="s">
        <v>38</v>
      </c>
      <c r="H68" s="59" t="s">
        <v>38</v>
      </c>
      <c r="I68" s="58" t="s">
        <v>38</v>
      </c>
      <c r="J68" s="59" t="s">
        <v>38</v>
      </c>
    </row>
    <row r="69" spans="2:10" s="1" customFormat="1" ht="18.2" customHeight="1" x14ac:dyDescent="0.15">
      <c r="B69" s="61"/>
      <c r="C69" s="61"/>
      <c r="D69" s="62"/>
      <c r="E69" s="62"/>
      <c r="F69" s="62"/>
      <c r="G69" s="62"/>
      <c r="H69" s="62"/>
      <c r="I69" s="62"/>
      <c r="J69" s="62"/>
    </row>
    <row r="70" spans="2:10" s="1" customFormat="1" ht="17.649999999999999" customHeight="1" x14ac:dyDescent="0.15">
      <c r="B70" s="11" t="s">
        <v>364</v>
      </c>
      <c r="C70" s="11" t="s">
        <v>360</v>
      </c>
      <c r="D70" s="22" t="s">
        <v>38</v>
      </c>
      <c r="E70" s="23" t="s">
        <v>38</v>
      </c>
      <c r="F70" s="26" t="s">
        <v>38</v>
      </c>
      <c r="G70" s="22" t="s">
        <v>38</v>
      </c>
      <c r="H70" s="26" t="s">
        <v>38</v>
      </c>
      <c r="I70" s="22" t="s">
        <v>38</v>
      </c>
      <c r="J70" s="27" t="s">
        <v>38</v>
      </c>
    </row>
    <row r="71" spans="2:10" s="1" customFormat="1" ht="18.2" customHeight="1" x14ac:dyDescent="0.15">
      <c r="B71" s="56" t="s">
        <v>365</v>
      </c>
      <c r="C71" s="56" t="s">
        <v>396</v>
      </c>
      <c r="D71" s="58" t="s">
        <v>38</v>
      </c>
      <c r="E71" s="71" t="s">
        <v>38</v>
      </c>
      <c r="F71" s="59" t="s">
        <v>38</v>
      </c>
      <c r="G71" s="58" t="s">
        <v>38</v>
      </c>
      <c r="H71" s="59" t="s">
        <v>38</v>
      </c>
      <c r="I71" s="58" t="s">
        <v>38</v>
      </c>
      <c r="J71" s="59" t="s">
        <v>38</v>
      </c>
    </row>
    <row r="72" spans="2:10" s="1" customFormat="1" ht="18.2" customHeight="1" x14ac:dyDescent="0.15">
      <c r="B72" s="61"/>
      <c r="C72" s="61"/>
      <c r="D72" s="62"/>
      <c r="E72" s="62"/>
      <c r="F72" s="62"/>
      <c r="G72" s="62"/>
      <c r="H72" s="62"/>
      <c r="I72" s="62"/>
      <c r="J72" s="62"/>
    </row>
    <row r="73" spans="2:10" s="1" customFormat="1" ht="17.649999999999999" customHeight="1" x14ac:dyDescent="0.15">
      <c r="B73" s="11" t="s">
        <v>366</v>
      </c>
      <c r="C73" s="11" t="s">
        <v>367</v>
      </c>
      <c r="D73" s="22" t="s">
        <v>38</v>
      </c>
      <c r="E73" s="23" t="s">
        <v>38</v>
      </c>
      <c r="F73" s="26" t="s">
        <v>38</v>
      </c>
      <c r="G73" s="22" t="s">
        <v>38</v>
      </c>
      <c r="H73" s="26" t="s">
        <v>38</v>
      </c>
      <c r="I73" s="22" t="s">
        <v>38</v>
      </c>
      <c r="J73" s="27" t="s">
        <v>38</v>
      </c>
    </row>
    <row r="74" spans="2:10" s="1" customFormat="1" ht="17.649999999999999" customHeight="1" x14ac:dyDescent="0.15">
      <c r="B74" s="11" t="s">
        <v>368</v>
      </c>
      <c r="C74" s="11" t="s">
        <v>369</v>
      </c>
      <c r="D74" s="22" t="s">
        <v>38</v>
      </c>
      <c r="E74" s="23" t="s">
        <v>38</v>
      </c>
      <c r="F74" s="26" t="s">
        <v>38</v>
      </c>
      <c r="G74" s="22" t="s">
        <v>38</v>
      </c>
      <c r="H74" s="26" t="s">
        <v>38</v>
      </c>
      <c r="I74" s="22" t="s">
        <v>38</v>
      </c>
      <c r="J74" s="27" t="s">
        <v>38</v>
      </c>
    </row>
    <row r="75" spans="2:10" s="1" customFormat="1" ht="18.2" customHeight="1" x14ac:dyDescent="0.15">
      <c r="B75" s="56" t="s">
        <v>370</v>
      </c>
      <c r="C75" s="56" t="s">
        <v>388</v>
      </c>
      <c r="D75" s="58" t="s">
        <v>38</v>
      </c>
      <c r="E75" s="71" t="s">
        <v>38</v>
      </c>
      <c r="F75" s="59" t="s">
        <v>38</v>
      </c>
      <c r="G75" s="58" t="s">
        <v>38</v>
      </c>
      <c r="H75" s="59" t="s">
        <v>38</v>
      </c>
      <c r="I75" s="58" t="s">
        <v>38</v>
      </c>
      <c r="J75" s="59" t="s">
        <v>38</v>
      </c>
    </row>
    <row r="76" spans="2:10" s="1" customFormat="1" ht="18.2" customHeight="1" x14ac:dyDescent="0.15">
      <c r="B76" s="61"/>
      <c r="C76" s="61"/>
      <c r="D76" s="62"/>
      <c r="E76" s="62"/>
      <c r="F76" s="62"/>
      <c r="G76" s="62"/>
      <c r="H76" s="62"/>
      <c r="I76" s="62"/>
      <c r="J76" s="62"/>
    </row>
    <row r="77" spans="2:10" s="1" customFormat="1" ht="17.649999999999999" customHeight="1" x14ac:dyDescent="0.15">
      <c r="B77" s="11" t="s">
        <v>371</v>
      </c>
      <c r="C77" s="11" t="s">
        <v>372</v>
      </c>
      <c r="D77" s="22" t="s">
        <v>38</v>
      </c>
      <c r="E77" s="23" t="s">
        <v>38</v>
      </c>
      <c r="F77" s="26" t="s">
        <v>38</v>
      </c>
      <c r="G77" s="22" t="s">
        <v>38</v>
      </c>
      <c r="H77" s="26" t="s">
        <v>38</v>
      </c>
      <c r="I77" s="22" t="s">
        <v>38</v>
      </c>
      <c r="J77" s="27" t="s">
        <v>38</v>
      </c>
    </row>
    <row r="78" spans="2:10" s="1" customFormat="1" ht="18.2" customHeight="1" x14ac:dyDescent="0.15">
      <c r="B78" s="56" t="s">
        <v>373</v>
      </c>
      <c r="C78" s="56" t="s">
        <v>384</v>
      </c>
      <c r="D78" s="58" t="s">
        <v>38</v>
      </c>
      <c r="E78" s="71" t="s">
        <v>38</v>
      </c>
      <c r="F78" s="59" t="s">
        <v>38</v>
      </c>
      <c r="G78" s="58" t="s">
        <v>38</v>
      </c>
      <c r="H78" s="59" t="s">
        <v>38</v>
      </c>
      <c r="I78" s="58" t="s">
        <v>38</v>
      </c>
      <c r="J78" s="59" t="s">
        <v>38</v>
      </c>
    </row>
    <row r="79" spans="2:10" s="1" customFormat="1" ht="18.2" customHeight="1" x14ac:dyDescent="0.15">
      <c r="B79" s="61"/>
      <c r="C79" s="61"/>
      <c r="D79" s="62"/>
      <c r="E79" s="62"/>
      <c r="F79" s="62"/>
      <c r="G79" s="62"/>
      <c r="H79" s="62"/>
      <c r="I79" s="62"/>
      <c r="J79" s="62"/>
    </row>
    <row r="80" spans="2:10" s="1" customFormat="1" ht="6.95" customHeight="1" x14ac:dyDescent="0.15">
      <c r="B80" s="63"/>
      <c r="C80" s="62"/>
      <c r="D80" s="61"/>
      <c r="E80" s="61"/>
      <c r="F80" s="61"/>
      <c r="G80" s="61"/>
      <c r="H80" s="61"/>
      <c r="I80" s="61"/>
      <c r="J80" s="61"/>
    </row>
    <row r="81" spans="2:10" s="1" customFormat="1" ht="18.2" customHeight="1" x14ac:dyDescent="0.15">
      <c r="B81" s="64"/>
      <c r="C81" s="72" t="s">
        <v>397</v>
      </c>
      <c r="D81" s="73" t="s">
        <v>38</v>
      </c>
      <c r="E81" s="74">
        <v>1</v>
      </c>
      <c r="F81" s="75">
        <v>5.0000001000000003</v>
      </c>
      <c r="G81" s="73" t="s">
        <v>38</v>
      </c>
      <c r="H81" s="75" t="s">
        <v>38</v>
      </c>
      <c r="I81" s="73">
        <v>2</v>
      </c>
      <c r="J81" s="76">
        <v>2.0000000299999998</v>
      </c>
    </row>
    <row r="82" spans="2:10" s="1" customFormat="1" ht="28.7" customHeight="1" x14ac:dyDescent="0.15"/>
  </sheetData>
  <mergeCells count="8">
    <mergeCell ref="I5:J5"/>
    <mergeCell ref="I6:J6"/>
    <mergeCell ref="J2:J3"/>
    <mergeCell ref="B2:E2"/>
    <mergeCell ref="B5:C6"/>
    <mergeCell ref="D5:F5"/>
    <mergeCell ref="G5:H5"/>
    <mergeCell ref="G6:H6"/>
  </mergeCells>
  <pageMargins left="0.7" right="0.7" top="0.75" bottom="0.75" header="0.3" footer="0.3"/>
  <pageSetup paperSize="9" orientation="landscape"/>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83"/>
  <sheetViews>
    <sheetView topLeftCell="A58" workbookViewId="0"/>
  </sheetViews>
  <sheetFormatPr defaultRowHeight="12.75" x14ac:dyDescent="0.2"/>
  <cols>
    <col min="1" max="1" width="0.85546875" customWidth="1"/>
    <col min="2" max="2" width="14.7109375" customWidth="1"/>
    <col min="3" max="3" width="43.42578125" customWidth="1"/>
    <col min="4" max="6" width="10.7109375" customWidth="1"/>
    <col min="7" max="8" width="11.42578125" customWidth="1"/>
    <col min="9" max="9" width="11.28515625" customWidth="1"/>
    <col min="10" max="10" width="11.5703125" customWidth="1"/>
    <col min="11" max="11" width="13" customWidth="1"/>
    <col min="12" max="12" width="4.7109375" customWidth="1"/>
  </cols>
  <sheetData>
    <row r="1" spans="2:11" s="1" customFormat="1" ht="6.95" customHeight="1" x14ac:dyDescent="0.15"/>
    <row r="2" spans="2:11" s="1" customFormat="1" ht="30.95" customHeight="1" x14ac:dyDescent="0.3">
      <c r="B2" s="162" t="s">
        <v>399</v>
      </c>
      <c r="C2" s="162"/>
      <c r="D2" s="162"/>
      <c r="E2" s="162"/>
      <c r="J2" s="128"/>
      <c r="K2" s="128"/>
    </row>
    <row r="3" spans="2:11" s="1" customFormat="1" ht="8.4499999999999993" customHeight="1" x14ac:dyDescent="0.15">
      <c r="B3" s="163" t="s">
        <v>280</v>
      </c>
      <c r="J3" s="128"/>
      <c r="K3" s="128"/>
    </row>
    <row r="4" spans="2:11" s="1" customFormat="1" ht="6.95" customHeight="1" x14ac:dyDescent="0.15">
      <c r="B4" s="163"/>
    </row>
    <row r="5" spans="2:11" s="1" customFormat="1" ht="29.25" customHeight="1" x14ac:dyDescent="0.15"/>
    <row r="6" spans="2:11" s="1" customFormat="1" ht="17.649999999999999" customHeight="1" x14ac:dyDescent="0.15">
      <c r="B6" s="193"/>
      <c r="C6" s="193"/>
      <c r="D6" s="190" t="s">
        <v>376</v>
      </c>
      <c r="E6" s="190"/>
      <c r="F6" s="190"/>
      <c r="G6" s="190" t="s">
        <v>377</v>
      </c>
      <c r="H6" s="190"/>
      <c r="I6" s="190" t="s">
        <v>378</v>
      </c>
      <c r="J6" s="190"/>
    </row>
    <row r="7" spans="2:11" s="1" customFormat="1" ht="26.1" customHeight="1" x14ac:dyDescent="0.15">
      <c r="B7" s="193"/>
      <c r="C7" s="193"/>
      <c r="D7" s="44" t="s">
        <v>379</v>
      </c>
      <c r="E7" s="44" t="s">
        <v>380</v>
      </c>
      <c r="F7" s="44" t="s">
        <v>381</v>
      </c>
      <c r="G7" s="70"/>
      <c r="H7" s="70"/>
      <c r="I7" s="70"/>
      <c r="J7" s="70"/>
    </row>
    <row r="8" spans="2:11" s="1" customFormat="1" ht="26.1" customHeight="1" x14ac:dyDescent="0.15">
      <c r="B8" s="19" t="s">
        <v>281</v>
      </c>
      <c r="C8" s="19" t="s">
        <v>67</v>
      </c>
      <c r="D8" s="44" t="s">
        <v>282</v>
      </c>
      <c r="E8" s="44" t="s">
        <v>282</v>
      </c>
      <c r="F8" s="44" t="s">
        <v>382</v>
      </c>
      <c r="G8" s="44" t="s">
        <v>282</v>
      </c>
      <c r="H8" s="44" t="s">
        <v>283</v>
      </c>
      <c r="I8" s="44" t="s">
        <v>282</v>
      </c>
      <c r="J8" s="44" t="s">
        <v>283</v>
      </c>
    </row>
    <row r="9" spans="2:11" s="1" customFormat="1" ht="17.649999999999999" customHeight="1" x14ac:dyDescent="0.15">
      <c r="B9" s="11" t="s">
        <v>285</v>
      </c>
      <c r="C9" s="11" t="s">
        <v>286</v>
      </c>
      <c r="D9" s="22" t="s">
        <v>38</v>
      </c>
      <c r="E9" s="23" t="s">
        <v>38</v>
      </c>
      <c r="F9" s="26" t="s">
        <v>38</v>
      </c>
      <c r="G9" s="22" t="s">
        <v>38</v>
      </c>
      <c r="H9" s="26" t="s">
        <v>38</v>
      </c>
      <c r="I9" s="22" t="s">
        <v>38</v>
      </c>
      <c r="J9" s="27" t="s">
        <v>38</v>
      </c>
    </row>
    <row r="10" spans="2:11" s="1" customFormat="1" ht="18.2" customHeight="1" x14ac:dyDescent="0.15">
      <c r="B10" s="77" t="s">
        <v>287</v>
      </c>
      <c r="C10" s="77" t="s">
        <v>383</v>
      </c>
      <c r="D10" s="58" t="s">
        <v>38</v>
      </c>
      <c r="E10" s="71" t="s">
        <v>38</v>
      </c>
      <c r="F10" s="59" t="s">
        <v>38</v>
      </c>
      <c r="G10" s="58" t="s">
        <v>38</v>
      </c>
      <c r="H10" s="59" t="s">
        <v>38</v>
      </c>
      <c r="I10" s="58" t="s">
        <v>38</v>
      </c>
      <c r="J10" s="59" t="s">
        <v>38</v>
      </c>
    </row>
    <row r="11" spans="2:11" s="1" customFormat="1" ht="18.2" customHeight="1" x14ac:dyDescent="0.15">
      <c r="B11" s="61"/>
      <c r="C11" s="61"/>
      <c r="D11" s="62"/>
      <c r="E11" s="62"/>
      <c r="F11" s="62"/>
      <c r="G11" s="62"/>
      <c r="H11" s="62"/>
      <c r="I11" s="62"/>
      <c r="J11" s="62"/>
    </row>
    <row r="12" spans="2:11" s="1" customFormat="1" ht="17.649999999999999" customHeight="1" x14ac:dyDescent="0.15">
      <c r="B12" s="11" t="s">
        <v>289</v>
      </c>
      <c r="C12" s="11" t="s">
        <v>290</v>
      </c>
      <c r="D12" s="22" t="s">
        <v>38</v>
      </c>
      <c r="E12" s="23" t="s">
        <v>38</v>
      </c>
      <c r="F12" s="26" t="s">
        <v>38</v>
      </c>
      <c r="G12" s="22" t="s">
        <v>38</v>
      </c>
      <c r="H12" s="26" t="s">
        <v>38</v>
      </c>
      <c r="I12" s="22" t="s">
        <v>38</v>
      </c>
      <c r="J12" s="27" t="s">
        <v>38</v>
      </c>
    </row>
    <row r="13" spans="2:11" s="1" customFormat="1" ht="18.2" customHeight="1" x14ac:dyDescent="0.15">
      <c r="B13" s="77" t="s">
        <v>11</v>
      </c>
      <c r="C13" s="77" t="s">
        <v>384</v>
      </c>
      <c r="D13" s="58" t="s">
        <v>38</v>
      </c>
      <c r="E13" s="71" t="s">
        <v>38</v>
      </c>
      <c r="F13" s="59" t="s">
        <v>38</v>
      </c>
      <c r="G13" s="58" t="s">
        <v>38</v>
      </c>
      <c r="H13" s="59" t="s">
        <v>38</v>
      </c>
      <c r="I13" s="58" t="s">
        <v>38</v>
      </c>
      <c r="J13" s="59" t="s">
        <v>38</v>
      </c>
    </row>
    <row r="14" spans="2:11" s="1" customFormat="1" ht="18.2" customHeight="1" x14ac:dyDescent="0.15">
      <c r="B14" s="61"/>
      <c r="C14" s="61"/>
      <c r="D14" s="62"/>
      <c r="E14" s="62"/>
      <c r="F14" s="62"/>
      <c r="G14" s="62"/>
      <c r="H14" s="62"/>
      <c r="I14" s="62"/>
      <c r="J14" s="62"/>
    </row>
    <row r="15" spans="2:11" s="1" customFormat="1" ht="17.649999999999999" customHeight="1" x14ac:dyDescent="0.15">
      <c r="B15" s="11" t="s">
        <v>292</v>
      </c>
      <c r="C15" s="11" t="s">
        <v>225</v>
      </c>
      <c r="D15" s="22" t="s">
        <v>38</v>
      </c>
      <c r="E15" s="23" t="s">
        <v>38</v>
      </c>
      <c r="F15" s="26" t="s">
        <v>38</v>
      </c>
      <c r="G15" s="22" t="s">
        <v>38</v>
      </c>
      <c r="H15" s="26" t="s">
        <v>38</v>
      </c>
      <c r="I15" s="22" t="s">
        <v>38</v>
      </c>
      <c r="J15" s="27" t="s">
        <v>38</v>
      </c>
    </row>
    <row r="16" spans="2:11" s="1" customFormat="1" ht="17.649999999999999" customHeight="1" x14ac:dyDescent="0.15">
      <c r="B16" s="11" t="s">
        <v>293</v>
      </c>
      <c r="C16" s="11" t="s">
        <v>294</v>
      </c>
      <c r="D16" s="22" t="s">
        <v>38</v>
      </c>
      <c r="E16" s="23" t="s">
        <v>38</v>
      </c>
      <c r="F16" s="26" t="s">
        <v>38</v>
      </c>
      <c r="G16" s="22" t="s">
        <v>38</v>
      </c>
      <c r="H16" s="26" t="s">
        <v>38</v>
      </c>
      <c r="I16" s="22" t="s">
        <v>38</v>
      </c>
      <c r="J16" s="27" t="s">
        <v>38</v>
      </c>
    </row>
    <row r="17" spans="2:10" s="1" customFormat="1" ht="18.2" customHeight="1" x14ac:dyDescent="0.15">
      <c r="B17" s="77" t="s">
        <v>295</v>
      </c>
      <c r="C17" s="77" t="s">
        <v>385</v>
      </c>
      <c r="D17" s="58" t="s">
        <v>38</v>
      </c>
      <c r="E17" s="71" t="s">
        <v>38</v>
      </c>
      <c r="F17" s="59" t="s">
        <v>38</v>
      </c>
      <c r="G17" s="58" t="s">
        <v>38</v>
      </c>
      <c r="H17" s="59" t="s">
        <v>38</v>
      </c>
      <c r="I17" s="58" t="s">
        <v>38</v>
      </c>
      <c r="J17" s="59" t="s">
        <v>38</v>
      </c>
    </row>
    <row r="18" spans="2:10" s="1" customFormat="1" ht="18.2" customHeight="1" x14ac:dyDescent="0.15">
      <c r="B18" s="61"/>
      <c r="C18" s="61"/>
      <c r="D18" s="62"/>
      <c r="E18" s="62"/>
      <c r="F18" s="62"/>
      <c r="G18" s="62"/>
      <c r="H18" s="62"/>
      <c r="I18" s="62"/>
      <c r="J18" s="62"/>
    </row>
    <row r="19" spans="2:10" s="1" customFormat="1" ht="17.649999999999999" customHeight="1" x14ac:dyDescent="0.15">
      <c r="B19" s="11" t="s">
        <v>297</v>
      </c>
      <c r="C19" s="11" t="s">
        <v>91</v>
      </c>
      <c r="D19" s="22" t="s">
        <v>38</v>
      </c>
      <c r="E19" s="23" t="s">
        <v>38</v>
      </c>
      <c r="F19" s="26" t="s">
        <v>38</v>
      </c>
      <c r="G19" s="22" t="s">
        <v>38</v>
      </c>
      <c r="H19" s="26" t="s">
        <v>38</v>
      </c>
      <c r="I19" s="22">
        <v>1</v>
      </c>
      <c r="J19" s="27">
        <v>0</v>
      </c>
    </row>
    <row r="20" spans="2:10" s="1" customFormat="1" ht="17.649999999999999" customHeight="1" x14ac:dyDescent="0.15">
      <c r="B20" s="11" t="s">
        <v>298</v>
      </c>
      <c r="C20" s="11" t="s">
        <v>299</v>
      </c>
      <c r="D20" s="22" t="s">
        <v>38</v>
      </c>
      <c r="E20" s="23" t="s">
        <v>38</v>
      </c>
      <c r="F20" s="26" t="s">
        <v>38</v>
      </c>
      <c r="G20" s="22" t="s">
        <v>38</v>
      </c>
      <c r="H20" s="26" t="s">
        <v>38</v>
      </c>
      <c r="I20" s="22" t="s">
        <v>38</v>
      </c>
      <c r="J20" s="27" t="s">
        <v>38</v>
      </c>
    </row>
    <row r="21" spans="2:10" s="1" customFormat="1" ht="17.649999999999999" customHeight="1" x14ac:dyDescent="0.15">
      <c r="B21" s="11" t="s">
        <v>300</v>
      </c>
      <c r="C21" s="11" t="s">
        <v>301</v>
      </c>
      <c r="D21" s="22" t="s">
        <v>38</v>
      </c>
      <c r="E21" s="23" t="s">
        <v>38</v>
      </c>
      <c r="F21" s="26" t="s">
        <v>38</v>
      </c>
      <c r="G21" s="22" t="s">
        <v>38</v>
      </c>
      <c r="H21" s="26" t="s">
        <v>38</v>
      </c>
      <c r="I21" s="22" t="s">
        <v>38</v>
      </c>
      <c r="J21" s="27" t="s">
        <v>38</v>
      </c>
    </row>
    <row r="22" spans="2:10" s="1" customFormat="1" ht="18.2" customHeight="1" x14ac:dyDescent="0.15">
      <c r="B22" s="77" t="s">
        <v>30</v>
      </c>
      <c r="C22" s="77" t="s">
        <v>386</v>
      </c>
      <c r="D22" s="58" t="s">
        <v>38</v>
      </c>
      <c r="E22" s="71" t="s">
        <v>38</v>
      </c>
      <c r="F22" s="59" t="s">
        <v>38</v>
      </c>
      <c r="G22" s="58" t="s">
        <v>38</v>
      </c>
      <c r="H22" s="59" t="s">
        <v>38</v>
      </c>
      <c r="I22" s="58">
        <v>1</v>
      </c>
      <c r="J22" s="59">
        <v>0</v>
      </c>
    </row>
    <row r="23" spans="2:10" s="1" customFormat="1" ht="18.2" customHeight="1" x14ac:dyDescent="0.15">
      <c r="B23" s="61"/>
      <c r="C23" s="61"/>
      <c r="D23" s="62"/>
      <c r="E23" s="62"/>
      <c r="F23" s="62"/>
      <c r="G23" s="62"/>
      <c r="H23" s="62"/>
      <c r="I23" s="62"/>
      <c r="J23" s="62"/>
    </row>
    <row r="24" spans="2:10" s="1" customFormat="1" ht="17.649999999999999" customHeight="1" x14ac:dyDescent="0.15">
      <c r="B24" s="11" t="s">
        <v>303</v>
      </c>
      <c r="C24" s="11" t="s">
        <v>304</v>
      </c>
      <c r="D24" s="22" t="s">
        <v>38</v>
      </c>
      <c r="E24" s="23" t="s">
        <v>38</v>
      </c>
      <c r="F24" s="26" t="s">
        <v>38</v>
      </c>
      <c r="G24" s="22" t="s">
        <v>38</v>
      </c>
      <c r="H24" s="26" t="s">
        <v>38</v>
      </c>
      <c r="I24" s="22" t="s">
        <v>38</v>
      </c>
      <c r="J24" s="27" t="s">
        <v>38</v>
      </c>
    </row>
    <row r="25" spans="2:10" s="1" customFormat="1" ht="18.2" customHeight="1" x14ac:dyDescent="0.15">
      <c r="B25" s="77" t="s">
        <v>18</v>
      </c>
      <c r="C25" s="77" t="s">
        <v>387</v>
      </c>
      <c r="D25" s="58" t="s">
        <v>38</v>
      </c>
      <c r="E25" s="71" t="s">
        <v>38</v>
      </c>
      <c r="F25" s="59" t="s">
        <v>38</v>
      </c>
      <c r="G25" s="58" t="s">
        <v>38</v>
      </c>
      <c r="H25" s="59" t="s">
        <v>38</v>
      </c>
      <c r="I25" s="58" t="s">
        <v>38</v>
      </c>
      <c r="J25" s="59" t="s">
        <v>38</v>
      </c>
    </row>
    <row r="26" spans="2:10" s="1" customFormat="1" ht="18.2" customHeight="1" x14ac:dyDescent="0.15">
      <c r="B26" s="61"/>
      <c r="C26" s="61"/>
      <c r="D26" s="62"/>
      <c r="E26" s="62"/>
      <c r="F26" s="62"/>
      <c r="G26" s="62"/>
      <c r="H26" s="62"/>
      <c r="I26" s="62"/>
      <c r="J26" s="62"/>
    </row>
    <row r="27" spans="2:10" s="1" customFormat="1" ht="17.649999999999999" customHeight="1" x14ac:dyDescent="0.15">
      <c r="B27" s="11" t="s">
        <v>306</v>
      </c>
      <c r="C27" s="11" t="s">
        <v>307</v>
      </c>
      <c r="D27" s="22" t="s">
        <v>38</v>
      </c>
      <c r="E27" s="23" t="s">
        <v>38</v>
      </c>
      <c r="F27" s="26" t="s">
        <v>38</v>
      </c>
      <c r="G27" s="22" t="s">
        <v>38</v>
      </c>
      <c r="H27" s="26" t="s">
        <v>38</v>
      </c>
      <c r="I27" s="22" t="s">
        <v>38</v>
      </c>
      <c r="J27" s="27" t="s">
        <v>38</v>
      </c>
    </row>
    <row r="28" spans="2:10" s="1" customFormat="1" ht="17.649999999999999" customHeight="1" x14ac:dyDescent="0.15">
      <c r="B28" s="11" t="s">
        <v>308</v>
      </c>
      <c r="C28" s="11" t="s">
        <v>309</v>
      </c>
      <c r="D28" s="22" t="s">
        <v>38</v>
      </c>
      <c r="E28" s="23" t="s">
        <v>38</v>
      </c>
      <c r="F28" s="26" t="s">
        <v>38</v>
      </c>
      <c r="G28" s="22" t="s">
        <v>38</v>
      </c>
      <c r="H28" s="26" t="s">
        <v>38</v>
      </c>
      <c r="I28" s="22" t="s">
        <v>38</v>
      </c>
      <c r="J28" s="27" t="s">
        <v>38</v>
      </c>
    </row>
    <row r="29" spans="2:10" s="1" customFormat="1" ht="17.649999999999999" customHeight="1" x14ac:dyDescent="0.15">
      <c r="B29" s="11" t="s">
        <v>310</v>
      </c>
      <c r="C29" s="11" t="s">
        <v>186</v>
      </c>
      <c r="D29" s="22" t="s">
        <v>38</v>
      </c>
      <c r="E29" s="23" t="s">
        <v>38</v>
      </c>
      <c r="F29" s="26" t="s">
        <v>38</v>
      </c>
      <c r="G29" s="22" t="s">
        <v>38</v>
      </c>
      <c r="H29" s="26" t="s">
        <v>38</v>
      </c>
      <c r="I29" s="22" t="s">
        <v>38</v>
      </c>
      <c r="J29" s="27" t="s">
        <v>38</v>
      </c>
    </row>
    <row r="30" spans="2:10" s="1" customFormat="1" ht="17.649999999999999" customHeight="1" x14ac:dyDescent="0.15">
      <c r="B30" s="11" t="s">
        <v>311</v>
      </c>
      <c r="C30" s="11" t="s">
        <v>312</v>
      </c>
      <c r="D30" s="22" t="s">
        <v>38</v>
      </c>
      <c r="E30" s="23" t="s">
        <v>38</v>
      </c>
      <c r="F30" s="26" t="s">
        <v>38</v>
      </c>
      <c r="G30" s="22" t="s">
        <v>38</v>
      </c>
      <c r="H30" s="26" t="s">
        <v>38</v>
      </c>
      <c r="I30" s="22" t="s">
        <v>38</v>
      </c>
      <c r="J30" s="27" t="s">
        <v>38</v>
      </c>
    </row>
    <row r="31" spans="2:10" s="1" customFormat="1" ht="18.2" customHeight="1" x14ac:dyDescent="0.15">
      <c r="B31" s="77" t="s">
        <v>24</v>
      </c>
      <c r="C31" s="77" t="s">
        <v>388</v>
      </c>
      <c r="D31" s="58" t="s">
        <v>38</v>
      </c>
      <c r="E31" s="71" t="s">
        <v>38</v>
      </c>
      <c r="F31" s="59" t="s">
        <v>38</v>
      </c>
      <c r="G31" s="58" t="s">
        <v>38</v>
      </c>
      <c r="H31" s="59" t="s">
        <v>38</v>
      </c>
      <c r="I31" s="58" t="s">
        <v>38</v>
      </c>
      <c r="J31" s="59" t="s">
        <v>38</v>
      </c>
    </row>
    <row r="32" spans="2:10" s="1" customFormat="1" ht="18.2" customHeight="1" x14ac:dyDescent="0.15">
      <c r="B32" s="61"/>
      <c r="C32" s="61"/>
      <c r="D32" s="62"/>
      <c r="E32" s="62"/>
      <c r="F32" s="62"/>
      <c r="G32" s="62"/>
      <c r="H32" s="62"/>
      <c r="I32" s="62"/>
      <c r="J32" s="62"/>
    </row>
    <row r="33" spans="2:10" s="1" customFormat="1" ht="17.649999999999999" customHeight="1" x14ac:dyDescent="0.15">
      <c r="B33" s="11" t="s">
        <v>314</v>
      </c>
      <c r="C33" s="11" t="s">
        <v>315</v>
      </c>
      <c r="D33" s="22" t="s">
        <v>38</v>
      </c>
      <c r="E33" s="23" t="s">
        <v>38</v>
      </c>
      <c r="F33" s="26" t="s">
        <v>38</v>
      </c>
      <c r="G33" s="22" t="s">
        <v>38</v>
      </c>
      <c r="H33" s="26" t="s">
        <v>38</v>
      </c>
      <c r="I33" s="22" t="s">
        <v>38</v>
      </c>
      <c r="J33" s="27" t="s">
        <v>38</v>
      </c>
    </row>
    <row r="34" spans="2:10" s="1" customFormat="1" ht="18.2" customHeight="1" x14ac:dyDescent="0.15">
      <c r="B34" s="77" t="s">
        <v>316</v>
      </c>
      <c r="C34" s="77" t="s">
        <v>389</v>
      </c>
      <c r="D34" s="58" t="s">
        <v>38</v>
      </c>
      <c r="E34" s="71" t="s">
        <v>38</v>
      </c>
      <c r="F34" s="59" t="s">
        <v>38</v>
      </c>
      <c r="G34" s="58" t="s">
        <v>38</v>
      </c>
      <c r="H34" s="59" t="s">
        <v>38</v>
      </c>
      <c r="I34" s="58" t="s">
        <v>38</v>
      </c>
      <c r="J34" s="59" t="s">
        <v>38</v>
      </c>
    </row>
    <row r="35" spans="2:10" s="1" customFormat="1" ht="18.2" customHeight="1" x14ac:dyDescent="0.15">
      <c r="B35" s="61"/>
      <c r="C35" s="61"/>
      <c r="D35" s="62"/>
      <c r="E35" s="62"/>
      <c r="F35" s="62"/>
      <c r="G35" s="62"/>
      <c r="H35" s="62"/>
      <c r="I35" s="62"/>
      <c r="J35" s="62"/>
    </row>
    <row r="36" spans="2:10" s="1" customFormat="1" ht="17.649999999999999" customHeight="1" x14ac:dyDescent="0.15">
      <c r="B36" s="11" t="s">
        <v>318</v>
      </c>
      <c r="C36" s="11" t="s">
        <v>319</v>
      </c>
      <c r="D36" s="22" t="s">
        <v>38</v>
      </c>
      <c r="E36" s="23" t="s">
        <v>38</v>
      </c>
      <c r="F36" s="26" t="s">
        <v>38</v>
      </c>
      <c r="G36" s="22" t="s">
        <v>38</v>
      </c>
      <c r="H36" s="26" t="s">
        <v>38</v>
      </c>
      <c r="I36" s="22" t="s">
        <v>38</v>
      </c>
      <c r="J36" s="27" t="s">
        <v>38</v>
      </c>
    </row>
    <row r="37" spans="2:10" s="1" customFormat="1" ht="17.649999999999999" customHeight="1" x14ac:dyDescent="0.15">
      <c r="B37" s="11" t="s">
        <v>320</v>
      </c>
      <c r="C37" s="11" t="s">
        <v>321</v>
      </c>
      <c r="D37" s="22" t="s">
        <v>38</v>
      </c>
      <c r="E37" s="23" t="s">
        <v>38</v>
      </c>
      <c r="F37" s="26" t="s">
        <v>38</v>
      </c>
      <c r="G37" s="22" t="s">
        <v>38</v>
      </c>
      <c r="H37" s="26" t="s">
        <v>38</v>
      </c>
      <c r="I37" s="22" t="s">
        <v>38</v>
      </c>
      <c r="J37" s="27" t="s">
        <v>38</v>
      </c>
    </row>
    <row r="38" spans="2:10" s="1" customFormat="1" ht="17.649999999999999" customHeight="1" x14ac:dyDescent="0.15">
      <c r="B38" s="11" t="s">
        <v>322</v>
      </c>
      <c r="C38" s="11" t="s">
        <v>78</v>
      </c>
      <c r="D38" s="22" t="s">
        <v>38</v>
      </c>
      <c r="E38" s="23">
        <v>1</v>
      </c>
      <c r="F38" s="26">
        <v>5.0000001000000003</v>
      </c>
      <c r="G38" s="22" t="s">
        <v>38</v>
      </c>
      <c r="H38" s="26" t="s">
        <v>38</v>
      </c>
      <c r="I38" s="22" t="s">
        <v>38</v>
      </c>
      <c r="J38" s="27" t="s">
        <v>38</v>
      </c>
    </row>
    <row r="39" spans="2:10" s="1" customFormat="1" ht="18.2" customHeight="1" x14ac:dyDescent="0.15">
      <c r="B39" s="77" t="s">
        <v>323</v>
      </c>
      <c r="C39" s="77" t="s">
        <v>390</v>
      </c>
      <c r="D39" s="58" t="s">
        <v>38</v>
      </c>
      <c r="E39" s="71">
        <v>1</v>
      </c>
      <c r="F39" s="59">
        <v>5.0000001000000003</v>
      </c>
      <c r="G39" s="58" t="s">
        <v>38</v>
      </c>
      <c r="H39" s="59" t="s">
        <v>38</v>
      </c>
      <c r="I39" s="58" t="s">
        <v>38</v>
      </c>
      <c r="J39" s="59" t="s">
        <v>38</v>
      </c>
    </row>
    <row r="40" spans="2:10" s="1" customFormat="1" ht="18.2" customHeight="1" x14ac:dyDescent="0.15">
      <c r="B40" s="61"/>
      <c r="C40" s="61"/>
      <c r="D40" s="62"/>
      <c r="E40" s="62"/>
      <c r="F40" s="62"/>
      <c r="G40" s="62"/>
      <c r="H40" s="62"/>
      <c r="I40" s="62"/>
      <c r="J40" s="62"/>
    </row>
    <row r="41" spans="2:10" s="1" customFormat="1" ht="17.649999999999999" customHeight="1" x14ac:dyDescent="0.15">
      <c r="B41" s="11" t="s">
        <v>325</v>
      </c>
      <c r="C41" s="11" t="s">
        <v>326</v>
      </c>
      <c r="D41" s="22" t="s">
        <v>38</v>
      </c>
      <c r="E41" s="23" t="s">
        <v>38</v>
      </c>
      <c r="F41" s="26" t="s">
        <v>38</v>
      </c>
      <c r="G41" s="22" t="s">
        <v>38</v>
      </c>
      <c r="H41" s="26" t="s">
        <v>38</v>
      </c>
      <c r="I41" s="22" t="s">
        <v>38</v>
      </c>
      <c r="J41" s="27" t="s">
        <v>38</v>
      </c>
    </row>
    <row r="42" spans="2:10" s="1" customFormat="1" ht="18.2" customHeight="1" x14ac:dyDescent="0.15">
      <c r="B42" s="77" t="s">
        <v>327</v>
      </c>
      <c r="C42" s="77" t="s">
        <v>391</v>
      </c>
      <c r="D42" s="58" t="s">
        <v>38</v>
      </c>
      <c r="E42" s="71" t="s">
        <v>38</v>
      </c>
      <c r="F42" s="59" t="s">
        <v>38</v>
      </c>
      <c r="G42" s="58" t="s">
        <v>38</v>
      </c>
      <c r="H42" s="59" t="s">
        <v>38</v>
      </c>
      <c r="I42" s="58" t="s">
        <v>38</v>
      </c>
      <c r="J42" s="59" t="s">
        <v>38</v>
      </c>
    </row>
    <row r="43" spans="2:10" s="1" customFormat="1" ht="18.2" customHeight="1" x14ac:dyDescent="0.15">
      <c r="B43" s="61"/>
      <c r="C43" s="61"/>
      <c r="D43" s="62"/>
      <c r="E43" s="62"/>
      <c r="F43" s="62"/>
      <c r="G43" s="62"/>
      <c r="H43" s="62"/>
      <c r="I43" s="62"/>
      <c r="J43" s="62"/>
    </row>
    <row r="44" spans="2:10" s="1" customFormat="1" ht="17.649999999999999" customHeight="1" x14ac:dyDescent="0.15">
      <c r="B44" s="11" t="s">
        <v>329</v>
      </c>
      <c r="C44" s="11" t="s">
        <v>330</v>
      </c>
      <c r="D44" s="22" t="s">
        <v>38</v>
      </c>
      <c r="E44" s="23" t="s">
        <v>38</v>
      </c>
      <c r="F44" s="26" t="s">
        <v>38</v>
      </c>
      <c r="G44" s="22" t="s">
        <v>38</v>
      </c>
      <c r="H44" s="26" t="s">
        <v>38</v>
      </c>
      <c r="I44" s="22" t="s">
        <v>38</v>
      </c>
      <c r="J44" s="27" t="s">
        <v>38</v>
      </c>
    </row>
    <row r="45" spans="2:10" s="1" customFormat="1" ht="17.649999999999999" customHeight="1" x14ac:dyDescent="0.15">
      <c r="B45" s="11" t="s">
        <v>331</v>
      </c>
      <c r="C45" s="11" t="s">
        <v>332</v>
      </c>
      <c r="D45" s="22" t="s">
        <v>38</v>
      </c>
      <c r="E45" s="23" t="s">
        <v>38</v>
      </c>
      <c r="F45" s="26" t="s">
        <v>38</v>
      </c>
      <c r="G45" s="22" t="s">
        <v>38</v>
      </c>
      <c r="H45" s="26" t="s">
        <v>38</v>
      </c>
      <c r="I45" s="22" t="s">
        <v>38</v>
      </c>
      <c r="J45" s="27" t="s">
        <v>38</v>
      </c>
    </row>
    <row r="46" spans="2:10" s="1" customFormat="1" ht="18.2" customHeight="1" x14ac:dyDescent="0.15">
      <c r="B46" s="77" t="s">
        <v>333</v>
      </c>
      <c r="C46" s="77" t="s">
        <v>392</v>
      </c>
      <c r="D46" s="58" t="s">
        <v>38</v>
      </c>
      <c r="E46" s="71" t="s">
        <v>38</v>
      </c>
      <c r="F46" s="59" t="s">
        <v>38</v>
      </c>
      <c r="G46" s="58" t="s">
        <v>38</v>
      </c>
      <c r="H46" s="59" t="s">
        <v>38</v>
      </c>
      <c r="I46" s="58" t="s">
        <v>38</v>
      </c>
      <c r="J46" s="59" t="s">
        <v>38</v>
      </c>
    </row>
    <row r="47" spans="2:10" s="1" customFormat="1" ht="18.2" customHeight="1" x14ac:dyDescent="0.15">
      <c r="B47" s="61"/>
      <c r="C47" s="61"/>
      <c r="D47" s="62"/>
      <c r="E47" s="62"/>
      <c r="F47" s="62"/>
      <c r="G47" s="62"/>
      <c r="H47" s="62"/>
      <c r="I47" s="62"/>
      <c r="J47" s="62"/>
    </row>
    <row r="48" spans="2:10" s="1" customFormat="1" ht="17.649999999999999" customHeight="1" x14ac:dyDescent="0.15">
      <c r="B48" s="11" t="s">
        <v>335</v>
      </c>
      <c r="C48" s="11" t="s">
        <v>336</v>
      </c>
      <c r="D48" s="22" t="s">
        <v>38</v>
      </c>
      <c r="E48" s="23" t="s">
        <v>38</v>
      </c>
      <c r="F48" s="26" t="s">
        <v>38</v>
      </c>
      <c r="G48" s="22" t="s">
        <v>38</v>
      </c>
      <c r="H48" s="26" t="s">
        <v>38</v>
      </c>
      <c r="I48" s="22" t="s">
        <v>38</v>
      </c>
      <c r="J48" s="27" t="s">
        <v>38</v>
      </c>
    </row>
    <row r="49" spans="2:10" s="1" customFormat="1" ht="17.649999999999999" customHeight="1" x14ac:dyDescent="0.15">
      <c r="B49" s="11" t="s">
        <v>337</v>
      </c>
      <c r="C49" s="11" t="s">
        <v>338</v>
      </c>
      <c r="D49" s="22" t="s">
        <v>38</v>
      </c>
      <c r="E49" s="23" t="s">
        <v>38</v>
      </c>
      <c r="F49" s="26" t="s">
        <v>38</v>
      </c>
      <c r="G49" s="22" t="s">
        <v>38</v>
      </c>
      <c r="H49" s="26" t="s">
        <v>38</v>
      </c>
      <c r="I49" s="22" t="s">
        <v>38</v>
      </c>
      <c r="J49" s="27" t="s">
        <v>38</v>
      </c>
    </row>
    <row r="50" spans="2:10" s="1" customFormat="1" ht="17.649999999999999" customHeight="1" x14ac:dyDescent="0.15">
      <c r="B50" s="11" t="s">
        <v>339</v>
      </c>
      <c r="C50" s="11" t="s">
        <v>304</v>
      </c>
      <c r="D50" s="22" t="s">
        <v>38</v>
      </c>
      <c r="E50" s="23" t="s">
        <v>38</v>
      </c>
      <c r="F50" s="26" t="s">
        <v>38</v>
      </c>
      <c r="G50" s="22" t="s">
        <v>38</v>
      </c>
      <c r="H50" s="26" t="s">
        <v>38</v>
      </c>
      <c r="I50" s="22" t="s">
        <v>38</v>
      </c>
      <c r="J50" s="27" t="s">
        <v>38</v>
      </c>
    </row>
    <row r="51" spans="2:10" s="1" customFormat="1" ht="17.649999999999999" customHeight="1" x14ac:dyDescent="0.15">
      <c r="B51" s="11" t="s">
        <v>340</v>
      </c>
      <c r="C51" s="11" t="s">
        <v>341</v>
      </c>
      <c r="D51" s="22" t="s">
        <v>38</v>
      </c>
      <c r="E51" s="23" t="s">
        <v>38</v>
      </c>
      <c r="F51" s="26" t="s">
        <v>38</v>
      </c>
      <c r="G51" s="22" t="s">
        <v>38</v>
      </c>
      <c r="H51" s="26" t="s">
        <v>38</v>
      </c>
      <c r="I51" s="22" t="s">
        <v>38</v>
      </c>
      <c r="J51" s="27" t="s">
        <v>38</v>
      </c>
    </row>
    <row r="52" spans="2:10" s="1" customFormat="1" ht="17.649999999999999" customHeight="1" x14ac:dyDescent="0.15">
      <c r="B52" s="11" t="s">
        <v>342</v>
      </c>
      <c r="C52" s="11" t="s">
        <v>343</v>
      </c>
      <c r="D52" s="22" t="s">
        <v>38</v>
      </c>
      <c r="E52" s="23" t="s">
        <v>38</v>
      </c>
      <c r="F52" s="26" t="s">
        <v>38</v>
      </c>
      <c r="G52" s="22" t="s">
        <v>38</v>
      </c>
      <c r="H52" s="26" t="s">
        <v>38</v>
      </c>
      <c r="I52" s="22" t="s">
        <v>38</v>
      </c>
      <c r="J52" s="27" t="s">
        <v>38</v>
      </c>
    </row>
    <row r="53" spans="2:10" s="1" customFormat="1" ht="18.2" customHeight="1" x14ac:dyDescent="0.15">
      <c r="B53" s="77" t="s">
        <v>20</v>
      </c>
      <c r="C53" s="77" t="s">
        <v>387</v>
      </c>
      <c r="D53" s="58" t="s">
        <v>38</v>
      </c>
      <c r="E53" s="71" t="s">
        <v>38</v>
      </c>
      <c r="F53" s="59" t="s">
        <v>38</v>
      </c>
      <c r="G53" s="58" t="s">
        <v>38</v>
      </c>
      <c r="H53" s="59" t="s">
        <v>38</v>
      </c>
      <c r="I53" s="58" t="s">
        <v>38</v>
      </c>
      <c r="J53" s="59" t="s">
        <v>38</v>
      </c>
    </row>
    <row r="54" spans="2:10" s="1" customFormat="1" ht="18.2" customHeight="1" x14ac:dyDescent="0.15">
      <c r="B54" s="61"/>
      <c r="C54" s="61"/>
      <c r="D54" s="62"/>
      <c r="E54" s="62"/>
      <c r="F54" s="62"/>
      <c r="G54" s="62"/>
      <c r="H54" s="62"/>
      <c r="I54" s="62"/>
      <c r="J54" s="62"/>
    </row>
    <row r="55" spans="2:10" s="1" customFormat="1" ht="17.649999999999999" customHeight="1" x14ac:dyDescent="0.15">
      <c r="B55" s="11" t="s">
        <v>344</v>
      </c>
      <c r="C55" s="11" t="s">
        <v>345</v>
      </c>
      <c r="D55" s="22" t="s">
        <v>38</v>
      </c>
      <c r="E55" s="23" t="s">
        <v>38</v>
      </c>
      <c r="F55" s="26" t="s">
        <v>38</v>
      </c>
      <c r="G55" s="22" t="s">
        <v>38</v>
      </c>
      <c r="H55" s="26" t="s">
        <v>38</v>
      </c>
      <c r="I55" s="22" t="s">
        <v>38</v>
      </c>
      <c r="J55" s="27" t="s">
        <v>38</v>
      </c>
    </row>
    <row r="56" spans="2:10" s="1" customFormat="1" ht="18.2" customHeight="1" x14ac:dyDescent="0.15">
      <c r="B56" s="77" t="s">
        <v>346</v>
      </c>
      <c r="C56" s="77" t="s">
        <v>393</v>
      </c>
      <c r="D56" s="58" t="s">
        <v>38</v>
      </c>
      <c r="E56" s="71" t="s">
        <v>38</v>
      </c>
      <c r="F56" s="59" t="s">
        <v>38</v>
      </c>
      <c r="G56" s="58" t="s">
        <v>38</v>
      </c>
      <c r="H56" s="59" t="s">
        <v>38</v>
      </c>
      <c r="I56" s="58" t="s">
        <v>38</v>
      </c>
      <c r="J56" s="59" t="s">
        <v>38</v>
      </c>
    </row>
    <row r="57" spans="2:10" s="1" customFormat="1" ht="18.2" customHeight="1" x14ac:dyDescent="0.15">
      <c r="B57" s="61"/>
      <c r="C57" s="61"/>
      <c r="D57" s="62"/>
      <c r="E57" s="62"/>
      <c r="F57" s="62"/>
      <c r="G57" s="62"/>
      <c r="H57" s="62"/>
      <c r="I57" s="62"/>
      <c r="J57" s="62"/>
    </row>
    <row r="58" spans="2:10" s="1" customFormat="1" ht="17.649999999999999" customHeight="1" x14ac:dyDescent="0.15">
      <c r="B58" s="11" t="s">
        <v>348</v>
      </c>
      <c r="C58" s="11" t="s">
        <v>86</v>
      </c>
      <c r="D58" s="22" t="s">
        <v>38</v>
      </c>
      <c r="E58" s="23" t="s">
        <v>38</v>
      </c>
      <c r="F58" s="26" t="s">
        <v>38</v>
      </c>
      <c r="G58" s="22" t="s">
        <v>38</v>
      </c>
      <c r="H58" s="26" t="s">
        <v>38</v>
      </c>
      <c r="I58" s="22">
        <v>1</v>
      </c>
      <c r="J58" s="27">
        <v>2.0000000299999998</v>
      </c>
    </row>
    <row r="59" spans="2:10" s="1" customFormat="1" ht="17.649999999999999" customHeight="1" x14ac:dyDescent="0.15">
      <c r="B59" s="11" t="s">
        <v>349</v>
      </c>
      <c r="C59" s="11" t="s">
        <v>350</v>
      </c>
      <c r="D59" s="22" t="s">
        <v>38</v>
      </c>
      <c r="E59" s="23" t="s">
        <v>38</v>
      </c>
      <c r="F59" s="26" t="s">
        <v>38</v>
      </c>
      <c r="G59" s="22" t="s">
        <v>38</v>
      </c>
      <c r="H59" s="26" t="s">
        <v>38</v>
      </c>
      <c r="I59" s="22" t="s">
        <v>38</v>
      </c>
      <c r="J59" s="27" t="s">
        <v>38</v>
      </c>
    </row>
    <row r="60" spans="2:10" s="1" customFormat="1" ht="17.649999999999999" customHeight="1" x14ac:dyDescent="0.15">
      <c r="B60" s="11" t="s">
        <v>351</v>
      </c>
      <c r="C60" s="11" t="s">
        <v>352</v>
      </c>
      <c r="D60" s="22" t="s">
        <v>38</v>
      </c>
      <c r="E60" s="23" t="s">
        <v>38</v>
      </c>
      <c r="F60" s="26" t="s">
        <v>38</v>
      </c>
      <c r="G60" s="22" t="s">
        <v>38</v>
      </c>
      <c r="H60" s="26" t="s">
        <v>38</v>
      </c>
      <c r="I60" s="22" t="s">
        <v>38</v>
      </c>
      <c r="J60" s="27" t="s">
        <v>38</v>
      </c>
    </row>
    <row r="61" spans="2:10" s="1" customFormat="1" ht="18.2" customHeight="1" x14ac:dyDescent="0.15">
      <c r="B61" s="77" t="s">
        <v>26</v>
      </c>
      <c r="C61" s="77" t="s">
        <v>394</v>
      </c>
      <c r="D61" s="58" t="s">
        <v>38</v>
      </c>
      <c r="E61" s="71" t="s">
        <v>38</v>
      </c>
      <c r="F61" s="59" t="s">
        <v>38</v>
      </c>
      <c r="G61" s="58" t="s">
        <v>38</v>
      </c>
      <c r="H61" s="59" t="s">
        <v>38</v>
      </c>
      <c r="I61" s="58">
        <v>1</v>
      </c>
      <c r="J61" s="59">
        <v>2.0000000299999998</v>
      </c>
    </row>
    <row r="62" spans="2:10" s="1" customFormat="1" ht="18.2" customHeight="1" x14ac:dyDescent="0.15">
      <c r="B62" s="61"/>
      <c r="C62" s="61"/>
      <c r="D62" s="62"/>
      <c r="E62" s="62"/>
      <c r="F62" s="62"/>
      <c r="G62" s="62"/>
      <c r="H62" s="62"/>
      <c r="I62" s="62"/>
      <c r="J62" s="62"/>
    </row>
    <row r="63" spans="2:10" s="1" customFormat="1" ht="17.649999999999999" customHeight="1" x14ac:dyDescent="0.15">
      <c r="B63" s="11" t="s">
        <v>354</v>
      </c>
      <c r="C63" s="11" t="s">
        <v>355</v>
      </c>
      <c r="D63" s="22" t="s">
        <v>38</v>
      </c>
      <c r="E63" s="23" t="s">
        <v>38</v>
      </c>
      <c r="F63" s="26" t="s">
        <v>38</v>
      </c>
      <c r="G63" s="22" t="s">
        <v>38</v>
      </c>
      <c r="H63" s="26" t="s">
        <v>38</v>
      </c>
      <c r="I63" s="22" t="s">
        <v>38</v>
      </c>
      <c r="J63" s="27" t="s">
        <v>38</v>
      </c>
    </row>
    <row r="64" spans="2:10" s="1" customFormat="1" ht="17.649999999999999" customHeight="1" x14ac:dyDescent="0.15">
      <c r="B64" s="11" t="s">
        <v>356</v>
      </c>
      <c r="C64" s="11" t="s">
        <v>357</v>
      </c>
      <c r="D64" s="22" t="s">
        <v>38</v>
      </c>
      <c r="E64" s="23" t="s">
        <v>38</v>
      </c>
      <c r="F64" s="26" t="s">
        <v>38</v>
      </c>
      <c r="G64" s="22" t="s">
        <v>38</v>
      </c>
      <c r="H64" s="26" t="s">
        <v>38</v>
      </c>
      <c r="I64" s="22" t="s">
        <v>38</v>
      </c>
      <c r="J64" s="27" t="s">
        <v>38</v>
      </c>
    </row>
    <row r="65" spans="2:10" s="1" customFormat="1" ht="18.2" customHeight="1" x14ac:dyDescent="0.15">
      <c r="B65" s="77" t="s">
        <v>21</v>
      </c>
      <c r="C65" s="77" t="s">
        <v>395</v>
      </c>
      <c r="D65" s="58" t="s">
        <v>38</v>
      </c>
      <c r="E65" s="71" t="s">
        <v>38</v>
      </c>
      <c r="F65" s="59" t="s">
        <v>38</v>
      </c>
      <c r="G65" s="58" t="s">
        <v>38</v>
      </c>
      <c r="H65" s="59" t="s">
        <v>38</v>
      </c>
      <c r="I65" s="58" t="s">
        <v>38</v>
      </c>
      <c r="J65" s="59" t="s">
        <v>38</v>
      </c>
    </row>
    <row r="66" spans="2:10" s="1" customFormat="1" ht="18.2" customHeight="1" x14ac:dyDescent="0.15">
      <c r="B66" s="61"/>
      <c r="C66" s="61"/>
      <c r="D66" s="62"/>
      <c r="E66" s="62"/>
      <c r="F66" s="62"/>
      <c r="G66" s="62"/>
      <c r="H66" s="62"/>
      <c r="I66" s="62"/>
      <c r="J66" s="62"/>
    </row>
    <row r="67" spans="2:10" s="1" customFormat="1" ht="17.649999999999999" customHeight="1" x14ac:dyDescent="0.15">
      <c r="B67" s="11" t="s">
        <v>359</v>
      </c>
      <c r="C67" s="11" t="s">
        <v>360</v>
      </c>
      <c r="D67" s="22" t="s">
        <v>38</v>
      </c>
      <c r="E67" s="23" t="s">
        <v>38</v>
      </c>
      <c r="F67" s="26" t="s">
        <v>38</v>
      </c>
      <c r="G67" s="22" t="s">
        <v>38</v>
      </c>
      <c r="H67" s="26" t="s">
        <v>38</v>
      </c>
      <c r="I67" s="22" t="s">
        <v>38</v>
      </c>
      <c r="J67" s="27" t="s">
        <v>38</v>
      </c>
    </row>
    <row r="68" spans="2:10" s="1" customFormat="1" ht="17.649999999999999" customHeight="1" x14ac:dyDescent="0.15">
      <c r="B68" s="11" t="s">
        <v>361</v>
      </c>
      <c r="C68" s="11" t="s">
        <v>362</v>
      </c>
      <c r="D68" s="22" t="s">
        <v>38</v>
      </c>
      <c r="E68" s="23" t="s">
        <v>38</v>
      </c>
      <c r="F68" s="26" t="s">
        <v>38</v>
      </c>
      <c r="G68" s="22" t="s">
        <v>38</v>
      </c>
      <c r="H68" s="26" t="s">
        <v>38</v>
      </c>
      <c r="I68" s="22" t="s">
        <v>38</v>
      </c>
      <c r="J68" s="27" t="s">
        <v>38</v>
      </c>
    </row>
    <row r="69" spans="2:10" s="1" customFormat="1" ht="18.2" customHeight="1" x14ac:dyDescent="0.15">
      <c r="B69" s="77" t="s">
        <v>29</v>
      </c>
      <c r="C69" s="77" t="s">
        <v>396</v>
      </c>
      <c r="D69" s="58" t="s">
        <v>38</v>
      </c>
      <c r="E69" s="71" t="s">
        <v>38</v>
      </c>
      <c r="F69" s="59" t="s">
        <v>38</v>
      </c>
      <c r="G69" s="58" t="s">
        <v>38</v>
      </c>
      <c r="H69" s="59" t="s">
        <v>38</v>
      </c>
      <c r="I69" s="58" t="s">
        <v>38</v>
      </c>
      <c r="J69" s="59" t="s">
        <v>38</v>
      </c>
    </row>
    <row r="70" spans="2:10" s="1" customFormat="1" ht="18.2" customHeight="1" x14ac:dyDescent="0.15">
      <c r="B70" s="61"/>
      <c r="C70" s="61"/>
      <c r="D70" s="62"/>
      <c r="E70" s="62"/>
      <c r="F70" s="62"/>
      <c r="G70" s="62"/>
      <c r="H70" s="62"/>
      <c r="I70" s="62"/>
      <c r="J70" s="62"/>
    </row>
    <row r="71" spans="2:10" s="1" customFormat="1" ht="17.649999999999999" customHeight="1" x14ac:dyDescent="0.15">
      <c r="B71" s="11" t="s">
        <v>364</v>
      </c>
      <c r="C71" s="11" t="s">
        <v>360</v>
      </c>
      <c r="D71" s="22" t="s">
        <v>38</v>
      </c>
      <c r="E71" s="23" t="s">
        <v>38</v>
      </c>
      <c r="F71" s="26" t="s">
        <v>38</v>
      </c>
      <c r="G71" s="22" t="s">
        <v>38</v>
      </c>
      <c r="H71" s="26" t="s">
        <v>38</v>
      </c>
      <c r="I71" s="22" t="s">
        <v>38</v>
      </c>
      <c r="J71" s="27" t="s">
        <v>38</v>
      </c>
    </row>
    <row r="72" spans="2:10" s="1" customFormat="1" ht="18.2" customHeight="1" x14ac:dyDescent="0.15">
      <c r="B72" s="77" t="s">
        <v>365</v>
      </c>
      <c r="C72" s="77" t="s">
        <v>396</v>
      </c>
      <c r="D72" s="58" t="s">
        <v>38</v>
      </c>
      <c r="E72" s="71" t="s">
        <v>38</v>
      </c>
      <c r="F72" s="59" t="s">
        <v>38</v>
      </c>
      <c r="G72" s="58" t="s">
        <v>38</v>
      </c>
      <c r="H72" s="59" t="s">
        <v>38</v>
      </c>
      <c r="I72" s="58" t="s">
        <v>38</v>
      </c>
      <c r="J72" s="59" t="s">
        <v>38</v>
      </c>
    </row>
    <row r="73" spans="2:10" s="1" customFormat="1" ht="18.2" customHeight="1" x14ac:dyDescent="0.15">
      <c r="B73" s="61"/>
      <c r="C73" s="61"/>
      <c r="D73" s="62"/>
      <c r="E73" s="62"/>
      <c r="F73" s="62"/>
      <c r="G73" s="62"/>
      <c r="H73" s="62"/>
      <c r="I73" s="62"/>
      <c r="J73" s="62"/>
    </row>
    <row r="74" spans="2:10" s="1" customFormat="1" ht="17.649999999999999" customHeight="1" x14ac:dyDescent="0.15">
      <c r="B74" s="11" t="s">
        <v>366</v>
      </c>
      <c r="C74" s="11" t="s">
        <v>367</v>
      </c>
      <c r="D74" s="22" t="s">
        <v>38</v>
      </c>
      <c r="E74" s="23" t="s">
        <v>38</v>
      </c>
      <c r="F74" s="26" t="s">
        <v>38</v>
      </c>
      <c r="G74" s="22" t="s">
        <v>38</v>
      </c>
      <c r="H74" s="26" t="s">
        <v>38</v>
      </c>
      <c r="I74" s="22" t="s">
        <v>38</v>
      </c>
      <c r="J74" s="27" t="s">
        <v>38</v>
      </c>
    </row>
    <row r="75" spans="2:10" s="1" customFormat="1" ht="17.649999999999999" customHeight="1" x14ac:dyDescent="0.15">
      <c r="B75" s="11" t="s">
        <v>368</v>
      </c>
      <c r="C75" s="11" t="s">
        <v>369</v>
      </c>
      <c r="D75" s="22" t="s">
        <v>38</v>
      </c>
      <c r="E75" s="23" t="s">
        <v>38</v>
      </c>
      <c r="F75" s="26" t="s">
        <v>38</v>
      </c>
      <c r="G75" s="22" t="s">
        <v>38</v>
      </c>
      <c r="H75" s="26" t="s">
        <v>38</v>
      </c>
      <c r="I75" s="22" t="s">
        <v>38</v>
      </c>
      <c r="J75" s="27" t="s">
        <v>38</v>
      </c>
    </row>
    <row r="76" spans="2:10" s="1" customFormat="1" ht="18.2" customHeight="1" x14ac:dyDescent="0.15">
      <c r="B76" s="77" t="s">
        <v>370</v>
      </c>
      <c r="C76" s="77" t="s">
        <v>388</v>
      </c>
      <c r="D76" s="58" t="s">
        <v>38</v>
      </c>
      <c r="E76" s="71" t="s">
        <v>38</v>
      </c>
      <c r="F76" s="59" t="s">
        <v>38</v>
      </c>
      <c r="G76" s="58" t="s">
        <v>38</v>
      </c>
      <c r="H76" s="59" t="s">
        <v>38</v>
      </c>
      <c r="I76" s="58" t="s">
        <v>38</v>
      </c>
      <c r="J76" s="59" t="s">
        <v>38</v>
      </c>
    </row>
    <row r="77" spans="2:10" s="1" customFormat="1" ht="18.2" customHeight="1" x14ac:dyDescent="0.15">
      <c r="B77" s="61"/>
      <c r="C77" s="61"/>
      <c r="D77" s="62"/>
      <c r="E77" s="62"/>
      <c r="F77" s="62"/>
      <c r="G77" s="62"/>
      <c r="H77" s="62"/>
      <c r="I77" s="62"/>
      <c r="J77" s="62"/>
    </row>
    <row r="78" spans="2:10" s="1" customFormat="1" ht="17.649999999999999" customHeight="1" x14ac:dyDescent="0.15">
      <c r="B78" s="11" t="s">
        <v>371</v>
      </c>
      <c r="C78" s="11" t="s">
        <v>372</v>
      </c>
      <c r="D78" s="22" t="s">
        <v>38</v>
      </c>
      <c r="E78" s="23" t="s">
        <v>38</v>
      </c>
      <c r="F78" s="26" t="s">
        <v>38</v>
      </c>
      <c r="G78" s="22" t="s">
        <v>38</v>
      </c>
      <c r="H78" s="26" t="s">
        <v>38</v>
      </c>
      <c r="I78" s="22" t="s">
        <v>38</v>
      </c>
      <c r="J78" s="27" t="s">
        <v>38</v>
      </c>
    </row>
    <row r="79" spans="2:10" s="1" customFormat="1" ht="18.2" customHeight="1" x14ac:dyDescent="0.15">
      <c r="B79" s="77" t="s">
        <v>373</v>
      </c>
      <c r="C79" s="77" t="s">
        <v>384</v>
      </c>
      <c r="D79" s="58" t="s">
        <v>38</v>
      </c>
      <c r="E79" s="71" t="s">
        <v>38</v>
      </c>
      <c r="F79" s="59" t="s">
        <v>38</v>
      </c>
      <c r="G79" s="58" t="s">
        <v>38</v>
      </c>
      <c r="H79" s="59" t="s">
        <v>38</v>
      </c>
      <c r="I79" s="58" t="s">
        <v>38</v>
      </c>
      <c r="J79" s="59" t="s">
        <v>38</v>
      </c>
    </row>
    <row r="80" spans="2:10" s="1" customFormat="1" ht="18.2" customHeight="1" x14ac:dyDescent="0.15">
      <c r="B80" s="61"/>
      <c r="C80" s="61"/>
      <c r="D80" s="62"/>
      <c r="E80" s="62"/>
      <c r="F80" s="62"/>
      <c r="G80" s="62"/>
      <c r="H80" s="62"/>
      <c r="I80" s="62"/>
      <c r="J80" s="62"/>
    </row>
    <row r="81" spans="2:10" s="1" customFormat="1" ht="6.95" customHeight="1" x14ac:dyDescent="0.15">
      <c r="B81" s="78"/>
      <c r="C81" s="60"/>
      <c r="D81" s="60"/>
      <c r="E81" s="60"/>
      <c r="F81" s="60"/>
      <c r="G81" s="60"/>
      <c r="H81" s="60"/>
      <c r="I81" s="60"/>
      <c r="J81" s="60"/>
    </row>
    <row r="82" spans="2:10" s="1" customFormat="1" ht="18.2" customHeight="1" x14ac:dyDescent="0.15">
      <c r="B82" s="64"/>
      <c r="C82" s="72" t="s">
        <v>397</v>
      </c>
      <c r="D82" s="66" t="s">
        <v>38</v>
      </c>
      <c r="E82" s="74">
        <v>1</v>
      </c>
      <c r="F82" s="67">
        <v>5.0000001000000003</v>
      </c>
      <c r="G82" s="66" t="s">
        <v>38</v>
      </c>
      <c r="H82" s="67" t="s">
        <v>38</v>
      </c>
      <c r="I82" s="66">
        <v>2</v>
      </c>
      <c r="J82" s="67">
        <v>2.0000000299999998</v>
      </c>
    </row>
    <row r="83" spans="2:10" s="1" customFormat="1" ht="28.7" customHeight="1" x14ac:dyDescent="0.15"/>
  </sheetData>
  <mergeCells count="7">
    <mergeCell ref="I6:J6"/>
    <mergeCell ref="J2:K3"/>
    <mergeCell ref="B2:E2"/>
    <mergeCell ref="B3:B4"/>
    <mergeCell ref="B6:C7"/>
    <mergeCell ref="D6:F6"/>
    <mergeCell ref="G6:H6"/>
  </mergeCells>
  <pageMargins left="0.7" right="0.7" top="0.75" bottom="0.75" header="0.3" footer="0.3"/>
  <pageSetup paperSize="9" orientation="landscape"/>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23"/>
  <sheetViews>
    <sheetView workbookViewId="0"/>
  </sheetViews>
  <sheetFormatPr defaultRowHeight="12.75" x14ac:dyDescent="0.2"/>
  <cols>
    <col min="1" max="1" width="0.85546875" customWidth="1"/>
    <col min="2" max="2" width="13.85546875" customWidth="1"/>
    <col min="3" max="3" width="10.85546875" customWidth="1"/>
    <col min="4" max="4" width="8.7109375" customWidth="1"/>
    <col min="5" max="5" width="13" customWidth="1"/>
    <col min="6" max="6" width="8.28515625" customWidth="1"/>
    <col min="7" max="7" width="17.28515625" customWidth="1"/>
    <col min="8" max="8" width="50.7109375" customWidth="1"/>
    <col min="9" max="9" width="25.42578125" customWidth="1"/>
    <col min="10" max="10" width="4.7109375" customWidth="1"/>
  </cols>
  <sheetData>
    <row r="1" spans="2:9" s="1" customFormat="1" ht="6.95" customHeight="1" x14ac:dyDescent="0.15"/>
    <row r="2" spans="2:9" s="1" customFormat="1" ht="30.95" customHeight="1" x14ac:dyDescent="0.3">
      <c r="B2" s="162" t="s">
        <v>418</v>
      </c>
      <c r="C2" s="162"/>
      <c r="D2" s="162"/>
      <c r="E2" s="162"/>
      <c r="F2" s="162"/>
      <c r="G2" s="162"/>
      <c r="I2" s="128"/>
    </row>
    <row r="3" spans="2:9" s="1" customFormat="1" ht="6.95" customHeight="1" x14ac:dyDescent="0.15">
      <c r="B3" s="163" t="s">
        <v>48</v>
      </c>
      <c r="C3" s="163"/>
      <c r="I3" s="128"/>
    </row>
    <row r="4" spans="2:9" s="1" customFormat="1" ht="8.4499999999999993" customHeight="1" x14ac:dyDescent="0.15">
      <c r="B4" s="163"/>
      <c r="C4" s="163"/>
    </row>
    <row r="5" spans="2:9" s="1" customFormat="1" ht="29.25" customHeight="1" x14ac:dyDescent="0.15"/>
    <row r="6" spans="2:9" s="1" customFormat="1" ht="18.2" customHeight="1" x14ac:dyDescent="0.15">
      <c r="B6" s="69"/>
      <c r="C6" s="188" t="s">
        <v>400</v>
      </c>
      <c r="D6" s="188"/>
      <c r="E6" s="188"/>
      <c r="F6" s="188"/>
    </row>
    <row r="7" spans="2:9" s="1" customFormat="1" ht="31.9" customHeight="1" x14ac:dyDescent="0.15">
      <c r="B7" s="44" t="s">
        <v>401</v>
      </c>
      <c r="C7" s="44" t="s">
        <v>282</v>
      </c>
      <c r="D7" s="19" t="s">
        <v>402</v>
      </c>
      <c r="E7" s="44" t="s">
        <v>403</v>
      </c>
      <c r="F7" s="19" t="s">
        <v>402</v>
      </c>
    </row>
    <row r="8" spans="2:9" s="1" customFormat="1" ht="18.2" customHeight="1" x14ac:dyDescent="0.15">
      <c r="B8" s="79" t="s">
        <v>404</v>
      </c>
      <c r="C8" s="80">
        <v>18</v>
      </c>
      <c r="D8" s="81">
        <v>2.1151586368977699E-2</v>
      </c>
      <c r="E8" s="82">
        <v>32779.550000000003</v>
      </c>
      <c r="F8" s="83">
        <v>0.31560383985729701</v>
      </c>
    </row>
    <row r="9" spans="2:9" s="1" customFormat="1" ht="18.2" customHeight="1" x14ac:dyDescent="0.15">
      <c r="B9" s="79" t="s">
        <v>405</v>
      </c>
      <c r="C9" s="80">
        <v>28</v>
      </c>
      <c r="D9" s="81">
        <v>3.2902467685076403E-2</v>
      </c>
      <c r="E9" s="82">
        <v>17676.060000000001</v>
      </c>
      <c r="F9" s="83">
        <v>0.170186412408837</v>
      </c>
    </row>
    <row r="10" spans="2:9" s="1" customFormat="1" ht="18.2" customHeight="1" x14ac:dyDescent="0.15">
      <c r="B10" s="79" t="s">
        <v>406</v>
      </c>
      <c r="C10" s="80">
        <v>52</v>
      </c>
      <c r="D10" s="81">
        <v>6.1104582843713298E-2</v>
      </c>
      <c r="E10" s="82">
        <v>18559.650000000001</v>
      </c>
      <c r="F10" s="83">
        <v>0.17869359491386499</v>
      </c>
    </row>
    <row r="11" spans="2:9" s="1" customFormat="1" ht="18.2" customHeight="1" x14ac:dyDescent="0.15">
      <c r="B11" s="79" t="s">
        <v>407</v>
      </c>
      <c r="C11" s="80">
        <v>113</v>
      </c>
      <c r="D11" s="81">
        <v>0.13278495887191499</v>
      </c>
      <c r="E11" s="82">
        <v>18228.43</v>
      </c>
      <c r="F11" s="83">
        <v>0.17550458077721301</v>
      </c>
    </row>
    <row r="12" spans="2:9" s="1" customFormat="1" ht="18.2" customHeight="1" x14ac:dyDescent="0.15">
      <c r="B12" s="79" t="s">
        <v>408</v>
      </c>
      <c r="C12" s="80">
        <v>118</v>
      </c>
      <c r="D12" s="81">
        <v>0.13866039952996501</v>
      </c>
      <c r="E12" s="82">
        <v>8480.52</v>
      </c>
      <c r="F12" s="83">
        <v>8.1651021972277998E-2</v>
      </c>
    </row>
    <row r="13" spans="2:9" s="1" customFormat="1" ht="18.2" customHeight="1" x14ac:dyDescent="0.15">
      <c r="B13" s="79" t="s">
        <v>409</v>
      </c>
      <c r="C13" s="80">
        <v>120</v>
      </c>
      <c r="D13" s="81">
        <v>0.14101057579318399</v>
      </c>
      <c r="E13" s="82">
        <v>4342.29</v>
      </c>
      <c r="F13" s="83">
        <v>4.1807874420261897E-2</v>
      </c>
    </row>
    <row r="14" spans="2:9" s="1" customFormat="1" ht="18.2" customHeight="1" x14ac:dyDescent="0.15">
      <c r="B14" s="79" t="s">
        <v>410</v>
      </c>
      <c r="C14" s="80">
        <v>172</v>
      </c>
      <c r="D14" s="81">
        <v>0.202115158636898</v>
      </c>
      <c r="E14" s="82">
        <v>2847.28</v>
      </c>
      <c r="F14" s="83">
        <v>2.7413810640168301E-2</v>
      </c>
    </row>
    <row r="15" spans="2:9" s="1" customFormat="1" ht="18.2" customHeight="1" x14ac:dyDescent="0.15">
      <c r="B15" s="79" t="s">
        <v>411</v>
      </c>
      <c r="C15" s="80">
        <v>77</v>
      </c>
      <c r="D15" s="81">
        <v>9.0481786133960102E-2</v>
      </c>
      <c r="E15" s="82">
        <v>554.65</v>
      </c>
      <c r="F15" s="83">
        <v>5.3401823082502202E-3</v>
      </c>
    </row>
    <row r="16" spans="2:9" s="1" customFormat="1" ht="18.2" customHeight="1" x14ac:dyDescent="0.15">
      <c r="B16" s="79" t="s">
        <v>412</v>
      </c>
      <c r="C16" s="80">
        <v>90</v>
      </c>
      <c r="D16" s="81">
        <v>0.10575793184488801</v>
      </c>
      <c r="E16" s="82">
        <v>321.93</v>
      </c>
      <c r="F16" s="83">
        <v>3.0995552783280602E-3</v>
      </c>
    </row>
    <row r="17" spans="2:6" s="1" customFormat="1" ht="18.2" customHeight="1" x14ac:dyDescent="0.15">
      <c r="B17" s="79" t="s">
        <v>413</v>
      </c>
      <c r="C17" s="80">
        <v>63</v>
      </c>
      <c r="D17" s="81">
        <v>7.40305522914219E-2</v>
      </c>
      <c r="E17" s="82">
        <v>72.61</v>
      </c>
      <c r="F17" s="83">
        <v>6.9912742350131205E-4</v>
      </c>
    </row>
    <row r="18" spans="2:6" s="1" customFormat="1" ht="18.2" customHeight="1" x14ac:dyDescent="0.15">
      <c r="B18" s="56" t="s">
        <v>414</v>
      </c>
      <c r="C18" s="84">
        <v>851</v>
      </c>
      <c r="D18" s="85">
        <v>1</v>
      </c>
      <c r="E18" s="86">
        <v>103862.96</v>
      </c>
      <c r="F18" s="85">
        <v>1</v>
      </c>
    </row>
    <row r="19" spans="2:6" s="1" customFormat="1" ht="18.2" customHeight="1" x14ac:dyDescent="0.15">
      <c r="B19" s="79" t="s">
        <v>415</v>
      </c>
      <c r="C19" s="87">
        <v>402</v>
      </c>
      <c r="D19" s="88">
        <v>0.472385428907168</v>
      </c>
      <c r="E19" s="89">
        <v>3796.47</v>
      </c>
      <c r="F19" s="90">
        <v>3.6552675650247897E-2</v>
      </c>
    </row>
    <row r="20" spans="2:6" s="1" customFormat="1" ht="18.2" customHeight="1" x14ac:dyDescent="0.15">
      <c r="B20" s="79" t="s">
        <v>416</v>
      </c>
      <c r="C20" s="87">
        <v>120</v>
      </c>
      <c r="D20" s="88">
        <v>0.14101057579318399</v>
      </c>
      <c r="E20" s="89">
        <v>4342.29</v>
      </c>
      <c r="F20" s="90">
        <v>4.1807874420261897E-2</v>
      </c>
    </row>
    <row r="21" spans="2:6" s="1" customFormat="1" ht="18.2" customHeight="1" x14ac:dyDescent="0.15">
      <c r="B21" s="79" t="s">
        <v>417</v>
      </c>
      <c r="C21" s="87">
        <v>329</v>
      </c>
      <c r="D21" s="88">
        <v>0.38660399529964701</v>
      </c>
      <c r="E21" s="89">
        <v>95724.2</v>
      </c>
      <c r="F21" s="90">
        <v>0.92163944992948998</v>
      </c>
    </row>
    <row r="22" spans="2:6" s="1" customFormat="1" ht="6.95" customHeight="1" x14ac:dyDescent="0.15">
      <c r="B22" s="91"/>
      <c r="C22" s="91"/>
      <c r="D22" s="91"/>
      <c r="E22" s="91"/>
      <c r="F22" s="91"/>
    </row>
    <row r="23" spans="2:6" s="1" customFormat="1" ht="31.5" customHeight="1" x14ac:dyDescent="0.15"/>
  </sheetData>
  <mergeCells count="4">
    <mergeCell ref="B2:G2"/>
    <mergeCell ref="B3:C4"/>
    <mergeCell ref="C6:F6"/>
    <mergeCell ref="I2:I3"/>
  </mergeCells>
  <pageMargins left="0.7" right="0.7" top="0.75" bottom="0.75" header="0.3" footer="0.3"/>
  <pageSetup paperSize="9" orientation="portrait"/>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F858"/>
  <sheetViews>
    <sheetView workbookViewId="0"/>
  </sheetViews>
  <sheetFormatPr defaultRowHeight="12.75" x14ac:dyDescent="0.2"/>
  <cols>
    <col min="1" max="1" width="0.85546875" customWidth="1"/>
    <col min="2" max="2" width="13.5703125" customWidth="1"/>
    <col min="3" max="3" width="54.140625" customWidth="1"/>
    <col min="4" max="4" width="13.5703125" customWidth="1"/>
    <col min="5" max="5" width="43.42578125" customWidth="1"/>
    <col min="6" max="6" width="17" customWidth="1"/>
    <col min="7" max="7" width="6" customWidth="1"/>
    <col min="8" max="8" width="4.7109375" customWidth="1"/>
  </cols>
  <sheetData>
    <row r="1" spans="2:6" s="1" customFormat="1" ht="6.95" customHeight="1" x14ac:dyDescent="0.15"/>
    <row r="2" spans="2:6" s="1" customFormat="1" ht="30.95" customHeight="1" x14ac:dyDescent="0.3">
      <c r="B2" s="162" t="s">
        <v>1193</v>
      </c>
      <c r="C2" s="162"/>
      <c r="D2" s="162"/>
      <c r="E2" s="128"/>
      <c r="F2" s="128"/>
    </row>
    <row r="3" spans="2:6" s="1" customFormat="1" ht="10.7" customHeight="1" x14ac:dyDescent="0.15">
      <c r="B3" s="163" t="s">
        <v>48</v>
      </c>
      <c r="E3" s="128"/>
      <c r="F3" s="128"/>
    </row>
    <row r="4" spans="2:6" s="1" customFormat="1" ht="4.7" customHeight="1" x14ac:dyDescent="0.15">
      <c r="B4" s="163"/>
    </row>
    <row r="5" spans="2:6" s="1" customFormat="1" ht="29.25" customHeight="1" x14ac:dyDescent="0.15"/>
    <row r="6" spans="2:6" s="1" customFormat="1" ht="22.9" customHeight="1" x14ac:dyDescent="0.15">
      <c r="B6" s="50"/>
      <c r="C6" s="50" t="s">
        <v>62</v>
      </c>
      <c r="D6" s="50" t="s">
        <v>419</v>
      </c>
      <c r="E6" s="50" t="s">
        <v>67</v>
      </c>
      <c r="F6" s="50" t="s">
        <v>420</v>
      </c>
    </row>
    <row r="7" spans="2:6" s="1" customFormat="1" ht="12.75" customHeight="1" x14ac:dyDescent="0.15">
      <c r="B7" s="92">
        <v>1</v>
      </c>
      <c r="C7" s="46" t="s">
        <v>421</v>
      </c>
      <c r="D7" s="10" t="s">
        <v>422</v>
      </c>
      <c r="E7" s="46" t="s">
        <v>423</v>
      </c>
      <c r="F7" s="26">
        <v>3523.0629490000001</v>
      </c>
    </row>
    <row r="8" spans="2:6" s="1" customFormat="1" ht="12.75" customHeight="1" x14ac:dyDescent="0.15">
      <c r="B8" s="92">
        <v>2</v>
      </c>
      <c r="C8" s="46" t="s">
        <v>424</v>
      </c>
      <c r="D8" s="10" t="s">
        <v>300</v>
      </c>
      <c r="E8" s="46" t="s">
        <v>301</v>
      </c>
      <c r="F8" s="26">
        <v>2872.3286360000002</v>
      </c>
    </row>
    <row r="9" spans="2:6" s="1" customFormat="1" ht="12.75" customHeight="1" x14ac:dyDescent="0.15">
      <c r="B9" s="92">
        <v>3</v>
      </c>
      <c r="C9" s="46" t="s">
        <v>102</v>
      </c>
      <c r="D9" s="10" t="s">
        <v>300</v>
      </c>
      <c r="E9" s="46" t="s">
        <v>301</v>
      </c>
      <c r="F9" s="26">
        <v>2597.1773170000001</v>
      </c>
    </row>
    <row r="10" spans="2:6" s="1" customFormat="1" ht="12.75" customHeight="1" x14ac:dyDescent="0.15">
      <c r="B10" s="92">
        <v>4</v>
      </c>
      <c r="C10" s="46" t="s">
        <v>425</v>
      </c>
      <c r="D10" s="10" t="s">
        <v>422</v>
      </c>
      <c r="E10" s="46" t="s">
        <v>423</v>
      </c>
      <c r="F10" s="26">
        <v>2580.0557370000001</v>
      </c>
    </row>
    <row r="11" spans="2:6" s="1" customFormat="1" ht="12.75" customHeight="1" x14ac:dyDescent="0.15">
      <c r="B11" s="92">
        <v>5</v>
      </c>
      <c r="C11" s="46" t="s">
        <v>426</v>
      </c>
      <c r="D11" s="10" t="s">
        <v>322</v>
      </c>
      <c r="E11" s="46" t="s">
        <v>78</v>
      </c>
      <c r="F11" s="26">
        <v>2531.3335579999998</v>
      </c>
    </row>
    <row r="12" spans="2:6" s="1" customFormat="1" ht="12.75" customHeight="1" x14ac:dyDescent="0.15">
      <c r="B12" s="92">
        <v>6</v>
      </c>
      <c r="C12" s="46" t="s">
        <v>427</v>
      </c>
      <c r="D12" s="10" t="s">
        <v>314</v>
      </c>
      <c r="E12" s="46" t="s">
        <v>315</v>
      </c>
      <c r="F12" s="26">
        <v>1846.8927859999999</v>
      </c>
    </row>
    <row r="13" spans="2:6" s="1" customFormat="1" ht="12.75" customHeight="1" x14ac:dyDescent="0.15">
      <c r="B13" s="92">
        <v>7</v>
      </c>
      <c r="C13" s="46" t="s">
        <v>428</v>
      </c>
      <c r="D13" s="10" t="s">
        <v>429</v>
      </c>
      <c r="E13" s="46" t="s">
        <v>430</v>
      </c>
      <c r="F13" s="26">
        <v>1597.9096939999999</v>
      </c>
    </row>
    <row r="14" spans="2:6" s="1" customFormat="1" ht="12.75" customHeight="1" x14ac:dyDescent="0.15">
      <c r="B14" s="92">
        <v>8</v>
      </c>
      <c r="C14" s="46" t="s">
        <v>431</v>
      </c>
      <c r="D14" s="10" t="s">
        <v>335</v>
      </c>
      <c r="E14" s="46" t="s">
        <v>336</v>
      </c>
      <c r="F14" s="26">
        <v>1581.9712609999999</v>
      </c>
    </row>
    <row r="15" spans="2:6" s="1" customFormat="1" ht="12.75" customHeight="1" x14ac:dyDescent="0.15">
      <c r="B15" s="92">
        <v>9</v>
      </c>
      <c r="C15" s="46" t="s">
        <v>432</v>
      </c>
      <c r="D15" s="10" t="s">
        <v>342</v>
      </c>
      <c r="E15" s="46" t="s">
        <v>343</v>
      </c>
      <c r="F15" s="26">
        <v>1578.3013209999999</v>
      </c>
    </row>
    <row r="16" spans="2:6" s="1" customFormat="1" ht="12.75" customHeight="1" x14ac:dyDescent="0.15">
      <c r="B16" s="92">
        <v>10</v>
      </c>
      <c r="C16" s="46" t="s">
        <v>433</v>
      </c>
      <c r="D16" s="10" t="s">
        <v>320</v>
      </c>
      <c r="E16" s="46" t="s">
        <v>321</v>
      </c>
      <c r="F16" s="26">
        <v>1535.4802970000001</v>
      </c>
    </row>
    <row r="17" spans="2:6" s="1" customFormat="1" ht="12.75" customHeight="1" x14ac:dyDescent="0.15">
      <c r="B17" s="92">
        <v>11</v>
      </c>
      <c r="C17" s="46" t="s">
        <v>434</v>
      </c>
      <c r="D17" s="10" t="s">
        <v>435</v>
      </c>
      <c r="E17" s="46" t="s">
        <v>436</v>
      </c>
      <c r="F17" s="26">
        <v>1520.6263019999999</v>
      </c>
    </row>
    <row r="18" spans="2:6" s="1" customFormat="1" ht="12.75" customHeight="1" x14ac:dyDescent="0.15">
      <c r="B18" s="92">
        <v>12</v>
      </c>
      <c r="C18" s="46" t="s">
        <v>437</v>
      </c>
      <c r="D18" s="10" t="s">
        <v>289</v>
      </c>
      <c r="E18" s="46" t="s">
        <v>290</v>
      </c>
      <c r="F18" s="26">
        <v>1414.3436610000001</v>
      </c>
    </row>
    <row r="19" spans="2:6" s="1" customFormat="1" ht="12.75" customHeight="1" x14ac:dyDescent="0.15">
      <c r="B19" s="92">
        <v>13</v>
      </c>
      <c r="C19" s="46" t="s">
        <v>438</v>
      </c>
      <c r="D19" s="10" t="s">
        <v>289</v>
      </c>
      <c r="E19" s="46" t="s">
        <v>290</v>
      </c>
      <c r="F19" s="26">
        <v>1380.35373</v>
      </c>
    </row>
    <row r="20" spans="2:6" s="1" customFormat="1" ht="12.75" customHeight="1" x14ac:dyDescent="0.15">
      <c r="B20" s="92">
        <v>14</v>
      </c>
      <c r="C20" s="46" t="s">
        <v>439</v>
      </c>
      <c r="D20" s="10" t="s">
        <v>306</v>
      </c>
      <c r="E20" s="46" t="s">
        <v>307</v>
      </c>
      <c r="F20" s="26">
        <v>1378.5874739999999</v>
      </c>
    </row>
    <row r="21" spans="2:6" s="1" customFormat="1" ht="12.75" customHeight="1" x14ac:dyDescent="0.15">
      <c r="B21" s="92">
        <v>15</v>
      </c>
      <c r="C21" s="46" t="s">
        <v>440</v>
      </c>
      <c r="D21" s="10" t="s">
        <v>293</v>
      </c>
      <c r="E21" s="46" t="s">
        <v>294</v>
      </c>
      <c r="F21" s="26">
        <v>1326.9383680000001</v>
      </c>
    </row>
    <row r="22" spans="2:6" s="1" customFormat="1" ht="12.75" customHeight="1" x14ac:dyDescent="0.15">
      <c r="B22" s="92">
        <v>16</v>
      </c>
      <c r="C22" s="46" t="s">
        <v>441</v>
      </c>
      <c r="D22" s="10" t="s">
        <v>300</v>
      </c>
      <c r="E22" s="46" t="s">
        <v>301</v>
      </c>
      <c r="F22" s="26">
        <v>1287.3044359999999</v>
      </c>
    </row>
    <row r="23" spans="2:6" s="1" customFormat="1" ht="12.75" customHeight="1" x14ac:dyDescent="0.15">
      <c r="B23" s="92">
        <v>17</v>
      </c>
      <c r="C23" s="46" t="s">
        <v>442</v>
      </c>
      <c r="D23" s="10" t="s">
        <v>335</v>
      </c>
      <c r="E23" s="46" t="s">
        <v>336</v>
      </c>
      <c r="F23" s="26">
        <v>1186.3473160000001</v>
      </c>
    </row>
    <row r="24" spans="2:6" s="1" customFormat="1" ht="12.75" customHeight="1" x14ac:dyDescent="0.15">
      <c r="B24" s="92">
        <v>18</v>
      </c>
      <c r="C24" s="46" t="s">
        <v>261</v>
      </c>
      <c r="D24" s="10" t="s">
        <v>289</v>
      </c>
      <c r="E24" s="46" t="s">
        <v>290</v>
      </c>
      <c r="F24" s="26">
        <v>1040.534774</v>
      </c>
    </row>
    <row r="25" spans="2:6" s="1" customFormat="1" ht="12.75" customHeight="1" x14ac:dyDescent="0.15">
      <c r="B25" s="92">
        <v>19</v>
      </c>
      <c r="C25" s="46" t="s">
        <v>443</v>
      </c>
      <c r="D25" s="10" t="s">
        <v>444</v>
      </c>
      <c r="E25" s="46" t="s">
        <v>445</v>
      </c>
      <c r="F25" s="26">
        <v>810.41237999999998</v>
      </c>
    </row>
    <row r="26" spans="2:6" s="1" customFormat="1" ht="12.75" customHeight="1" x14ac:dyDescent="0.15">
      <c r="B26" s="92">
        <v>20</v>
      </c>
      <c r="C26" s="46" t="s">
        <v>153</v>
      </c>
      <c r="D26" s="10" t="s">
        <v>318</v>
      </c>
      <c r="E26" s="46" t="s">
        <v>319</v>
      </c>
      <c r="F26" s="26">
        <v>804.15958999999998</v>
      </c>
    </row>
    <row r="27" spans="2:6" s="1" customFormat="1" ht="12.75" customHeight="1" x14ac:dyDescent="0.15">
      <c r="B27" s="92">
        <v>21</v>
      </c>
      <c r="C27" s="46" t="s">
        <v>446</v>
      </c>
      <c r="D27" s="10" t="s">
        <v>342</v>
      </c>
      <c r="E27" s="46" t="s">
        <v>343</v>
      </c>
      <c r="F27" s="26">
        <v>776.49773000000005</v>
      </c>
    </row>
    <row r="28" spans="2:6" s="1" customFormat="1" ht="12.75" customHeight="1" x14ac:dyDescent="0.15">
      <c r="B28" s="92">
        <v>22</v>
      </c>
      <c r="C28" s="46" t="s">
        <v>447</v>
      </c>
      <c r="D28" s="10" t="s">
        <v>349</v>
      </c>
      <c r="E28" s="46" t="s">
        <v>350</v>
      </c>
      <c r="F28" s="26">
        <v>763.45588499999997</v>
      </c>
    </row>
    <row r="29" spans="2:6" s="1" customFormat="1" ht="12.75" customHeight="1" x14ac:dyDescent="0.15">
      <c r="B29" s="92">
        <v>23</v>
      </c>
      <c r="C29" s="46" t="s">
        <v>255</v>
      </c>
      <c r="D29" s="10" t="s">
        <v>289</v>
      </c>
      <c r="E29" s="46" t="s">
        <v>290</v>
      </c>
      <c r="F29" s="26">
        <v>752.06034599999998</v>
      </c>
    </row>
    <row r="30" spans="2:6" s="1" customFormat="1" ht="12.75" customHeight="1" x14ac:dyDescent="0.15">
      <c r="B30" s="92">
        <v>24</v>
      </c>
      <c r="C30" s="46" t="s">
        <v>448</v>
      </c>
      <c r="D30" s="10" t="s">
        <v>289</v>
      </c>
      <c r="E30" s="46" t="s">
        <v>290</v>
      </c>
      <c r="F30" s="26">
        <v>728.08105399999999</v>
      </c>
    </row>
    <row r="31" spans="2:6" s="1" customFormat="1" ht="12.75" customHeight="1" x14ac:dyDescent="0.15">
      <c r="B31" s="92">
        <v>25</v>
      </c>
      <c r="C31" s="46" t="s">
        <v>449</v>
      </c>
      <c r="D31" s="10" t="s">
        <v>322</v>
      </c>
      <c r="E31" s="46" t="s">
        <v>78</v>
      </c>
      <c r="F31" s="26">
        <v>697.75310999999999</v>
      </c>
    </row>
    <row r="32" spans="2:6" s="1" customFormat="1" ht="12.75" customHeight="1" x14ac:dyDescent="0.15">
      <c r="B32" s="92">
        <v>26</v>
      </c>
      <c r="C32" s="46" t="s">
        <v>450</v>
      </c>
      <c r="D32" s="10" t="s">
        <v>320</v>
      </c>
      <c r="E32" s="46" t="s">
        <v>321</v>
      </c>
      <c r="F32" s="26">
        <v>694.56405800000005</v>
      </c>
    </row>
    <row r="33" spans="2:6" s="1" customFormat="1" ht="12.75" customHeight="1" x14ac:dyDescent="0.15">
      <c r="B33" s="92">
        <v>27</v>
      </c>
      <c r="C33" s="46" t="s">
        <v>104</v>
      </c>
      <c r="D33" s="10" t="s">
        <v>331</v>
      </c>
      <c r="E33" s="46" t="s">
        <v>332</v>
      </c>
      <c r="F33" s="26">
        <v>693.96534599999995</v>
      </c>
    </row>
    <row r="34" spans="2:6" s="1" customFormat="1" ht="12.75" customHeight="1" x14ac:dyDescent="0.15">
      <c r="B34" s="92">
        <v>28</v>
      </c>
      <c r="C34" s="46" t="s">
        <v>166</v>
      </c>
      <c r="D34" s="10" t="s">
        <v>318</v>
      </c>
      <c r="E34" s="46" t="s">
        <v>319</v>
      </c>
      <c r="F34" s="26">
        <v>657.01138000000003</v>
      </c>
    </row>
    <row r="35" spans="2:6" s="1" customFormat="1" ht="12.75" customHeight="1" x14ac:dyDescent="0.15">
      <c r="B35" s="92">
        <v>29</v>
      </c>
      <c r="C35" s="46" t="s">
        <v>451</v>
      </c>
      <c r="D35" s="10" t="s">
        <v>356</v>
      </c>
      <c r="E35" s="46" t="s">
        <v>357</v>
      </c>
      <c r="F35" s="26">
        <v>649.66697899999997</v>
      </c>
    </row>
    <row r="36" spans="2:6" s="1" customFormat="1" ht="12.75" customHeight="1" x14ac:dyDescent="0.15">
      <c r="B36" s="92">
        <v>30</v>
      </c>
      <c r="C36" s="46" t="s">
        <v>452</v>
      </c>
      <c r="D36" s="10" t="s">
        <v>359</v>
      </c>
      <c r="E36" s="46" t="s">
        <v>360</v>
      </c>
      <c r="F36" s="26">
        <v>640.16415400000005</v>
      </c>
    </row>
    <row r="37" spans="2:6" s="1" customFormat="1" ht="12.75" customHeight="1" x14ac:dyDescent="0.15">
      <c r="B37" s="92">
        <v>31</v>
      </c>
      <c r="C37" s="46" t="s">
        <v>453</v>
      </c>
      <c r="D37" s="10" t="s">
        <v>454</v>
      </c>
      <c r="E37" s="46" t="s">
        <v>455</v>
      </c>
      <c r="F37" s="26">
        <v>632.912195</v>
      </c>
    </row>
    <row r="38" spans="2:6" s="1" customFormat="1" ht="12.75" customHeight="1" x14ac:dyDescent="0.15">
      <c r="B38" s="92">
        <v>32</v>
      </c>
      <c r="C38" s="46" t="s">
        <v>194</v>
      </c>
      <c r="D38" s="10" t="s">
        <v>342</v>
      </c>
      <c r="E38" s="46" t="s">
        <v>343</v>
      </c>
      <c r="F38" s="26">
        <v>624.48866999999996</v>
      </c>
    </row>
    <row r="39" spans="2:6" s="1" customFormat="1" ht="12.75" customHeight="1" x14ac:dyDescent="0.15">
      <c r="B39" s="92">
        <v>33</v>
      </c>
      <c r="C39" s="46" t="s">
        <v>456</v>
      </c>
      <c r="D39" s="10" t="s">
        <v>308</v>
      </c>
      <c r="E39" s="46" t="s">
        <v>309</v>
      </c>
      <c r="F39" s="26">
        <v>606.95568200000002</v>
      </c>
    </row>
    <row r="40" spans="2:6" s="1" customFormat="1" ht="12.75" customHeight="1" x14ac:dyDescent="0.15">
      <c r="B40" s="92">
        <v>34</v>
      </c>
      <c r="C40" s="46" t="s">
        <v>457</v>
      </c>
      <c r="D40" s="10" t="s">
        <v>298</v>
      </c>
      <c r="E40" s="46" t="s">
        <v>299</v>
      </c>
      <c r="F40" s="26">
        <v>605.99260600000002</v>
      </c>
    </row>
    <row r="41" spans="2:6" s="1" customFormat="1" ht="12.75" customHeight="1" x14ac:dyDescent="0.15">
      <c r="B41" s="92">
        <v>35</v>
      </c>
      <c r="C41" s="46" t="s">
        <v>165</v>
      </c>
      <c r="D41" s="10" t="s">
        <v>354</v>
      </c>
      <c r="E41" s="46" t="s">
        <v>355</v>
      </c>
      <c r="F41" s="26">
        <v>587.70386900000005</v>
      </c>
    </row>
    <row r="42" spans="2:6" s="1" customFormat="1" ht="12.75" customHeight="1" x14ac:dyDescent="0.15">
      <c r="B42" s="92">
        <v>36</v>
      </c>
      <c r="C42" s="46" t="s">
        <v>458</v>
      </c>
      <c r="D42" s="10" t="s">
        <v>342</v>
      </c>
      <c r="E42" s="46" t="s">
        <v>343</v>
      </c>
      <c r="F42" s="26">
        <v>580.31557599999996</v>
      </c>
    </row>
    <row r="43" spans="2:6" s="1" customFormat="1" ht="12.75" customHeight="1" x14ac:dyDescent="0.15">
      <c r="B43" s="92">
        <v>37</v>
      </c>
      <c r="C43" s="46" t="s">
        <v>459</v>
      </c>
      <c r="D43" s="10" t="s">
        <v>308</v>
      </c>
      <c r="E43" s="46" t="s">
        <v>309</v>
      </c>
      <c r="F43" s="26">
        <v>564.19621500000005</v>
      </c>
    </row>
    <row r="44" spans="2:6" s="1" customFormat="1" ht="12.75" customHeight="1" x14ac:dyDescent="0.15">
      <c r="B44" s="92">
        <v>38</v>
      </c>
      <c r="C44" s="46" t="s">
        <v>460</v>
      </c>
      <c r="D44" s="10" t="s">
        <v>422</v>
      </c>
      <c r="E44" s="46" t="s">
        <v>423</v>
      </c>
      <c r="F44" s="26">
        <v>564.13717299999996</v>
      </c>
    </row>
    <row r="45" spans="2:6" s="1" customFormat="1" ht="12.75" customHeight="1" x14ac:dyDescent="0.15">
      <c r="B45" s="92">
        <v>39</v>
      </c>
      <c r="C45" s="46" t="s">
        <v>461</v>
      </c>
      <c r="D45" s="10" t="s">
        <v>454</v>
      </c>
      <c r="E45" s="46" t="s">
        <v>455</v>
      </c>
      <c r="F45" s="26">
        <v>551.75121799999999</v>
      </c>
    </row>
    <row r="46" spans="2:6" s="1" customFormat="1" ht="12.75" customHeight="1" x14ac:dyDescent="0.15">
      <c r="B46" s="92">
        <v>40</v>
      </c>
      <c r="C46" s="46" t="s">
        <v>462</v>
      </c>
      <c r="D46" s="10" t="s">
        <v>318</v>
      </c>
      <c r="E46" s="46" t="s">
        <v>319</v>
      </c>
      <c r="F46" s="26">
        <v>549.43475699999999</v>
      </c>
    </row>
    <row r="47" spans="2:6" s="1" customFormat="1" ht="12.75" customHeight="1" x14ac:dyDescent="0.15">
      <c r="B47" s="92">
        <v>41</v>
      </c>
      <c r="C47" s="46" t="s">
        <v>463</v>
      </c>
      <c r="D47" s="10" t="s">
        <v>329</v>
      </c>
      <c r="E47" s="46" t="s">
        <v>330</v>
      </c>
      <c r="F47" s="26">
        <v>538.66448400000002</v>
      </c>
    </row>
    <row r="48" spans="2:6" s="1" customFormat="1" ht="12.75" customHeight="1" x14ac:dyDescent="0.15">
      <c r="B48" s="92">
        <v>42</v>
      </c>
      <c r="C48" s="46" t="s">
        <v>464</v>
      </c>
      <c r="D48" s="10" t="s">
        <v>314</v>
      </c>
      <c r="E48" s="46" t="s">
        <v>315</v>
      </c>
      <c r="F48" s="26">
        <v>537.12854800000002</v>
      </c>
    </row>
    <row r="49" spans="2:6" s="1" customFormat="1" ht="12.75" customHeight="1" x14ac:dyDescent="0.15">
      <c r="B49" s="92">
        <v>43</v>
      </c>
      <c r="C49" s="46" t="s">
        <v>465</v>
      </c>
      <c r="D49" s="10" t="s">
        <v>354</v>
      </c>
      <c r="E49" s="46" t="s">
        <v>355</v>
      </c>
      <c r="F49" s="26">
        <v>530.62437999999997</v>
      </c>
    </row>
    <row r="50" spans="2:6" s="1" customFormat="1" ht="12.75" customHeight="1" x14ac:dyDescent="0.15">
      <c r="B50" s="92">
        <v>44</v>
      </c>
      <c r="C50" s="46" t="s">
        <v>466</v>
      </c>
      <c r="D50" s="10" t="s">
        <v>308</v>
      </c>
      <c r="E50" s="46" t="s">
        <v>309</v>
      </c>
      <c r="F50" s="26">
        <v>513.83544300000005</v>
      </c>
    </row>
    <row r="51" spans="2:6" s="1" customFormat="1" ht="12.75" customHeight="1" x14ac:dyDescent="0.15">
      <c r="B51" s="92">
        <v>45</v>
      </c>
      <c r="C51" s="46" t="s">
        <v>467</v>
      </c>
      <c r="D51" s="10" t="s">
        <v>297</v>
      </c>
      <c r="E51" s="46" t="s">
        <v>91</v>
      </c>
      <c r="F51" s="26">
        <v>510.42781100000002</v>
      </c>
    </row>
    <row r="52" spans="2:6" s="1" customFormat="1" ht="12.75" customHeight="1" x14ac:dyDescent="0.15">
      <c r="B52" s="92">
        <v>46</v>
      </c>
      <c r="C52" s="46" t="s">
        <v>468</v>
      </c>
      <c r="D52" s="10" t="s">
        <v>306</v>
      </c>
      <c r="E52" s="46" t="s">
        <v>307</v>
      </c>
      <c r="F52" s="26">
        <v>509.70424100000002</v>
      </c>
    </row>
    <row r="53" spans="2:6" s="1" customFormat="1" ht="12.75" customHeight="1" x14ac:dyDescent="0.15">
      <c r="B53" s="92">
        <v>47</v>
      </c>
      <c r="C53" s="46" t="s">
        <v>469</v>
      </c>
      <c r="D53" s="10" t="s">
        <v>429</v>
      </c>
      <c r="E53" s="46" t="s">
        <v>430</v>
      </c>
      <c r="F53" s="26">
        <v>496.29785800000002</v>
      </c>
    </row>
    <row r="54" spans="2:6" s="1" customFormat="1" ht="12.75" customHeight="1" x14ac:dyDescent="0.15">
      <c r="B54" s="92">
        <v>48</v>
      </c>
      <c r="C54" s="46" t="s">
        <v>470</v>
      </c>
      <c r="D54" s="10" t="s">
        <v>340</v>
      </c>
      <c r="E54" s="46" t="s">
        <v>341</v>
      </c>
      <c r="F54" s="26">
        <v>493.93245000000002</v>
      </c>
    </row>
    <row r="55" spans="2:6" s="1" customFormat="1" ht="12.75" customHeight="1" x14ac:dyDescent="0.15">
      <c r="B55" s="92">
        <v>49</v>
      </c>
      <c r="C55" s="46" t="s">
        <v>149</v>
      </c>
      <c r="D55" s="10" t="s">
        <v>356</v>
      </c>
      <c r="E55" s="46" t="s">
        <v>357</v>
      </c>
      <c r="F55" s="26">
        <v>492.53204099999999</v>
      </c>
    </row>
    <row r="56" spans="2:6" s="1" customFormat="1" ht="12.75" customHeight="1" x14ac:dyDescent="0.15">
      <c r="B56" s="92">
        <v>50</v>
      </c>
      <c r="C56" s="46" t="s">
        <v>471</v>
      </c>
      <c r="D56" s="10" t="s">
        <v>308</v>
      </c>
      <c r="E56" s="46" t="s">
        <v>309</v>
      </c>
      <c r="F56" s="26">
        <v>490.03621900000002</v>
      </c>
    </row>
    <row r="57" spans="2:6" s="1" customFormat="1" ht="12.75" customHeight="1" x14ac:dyDescent="0.15">
      <c r="B57" s="92">
        <v>51</v>
      </c>
      <c r="C57" s="46" t="s">
        <v>472</v>
      </c>
      <c r="D57" s="10" t="s">
        <v>342</v>
      </c>
      <c r="E57" s="46" t="s">
        <v>343</v>
      </c>
      <c r="F57" s="26">
        <v>482.93022000000002</v>
      </c>
    </row>
    <row r="58" spans="2:6" s="1" customFormat="1" ht="12.75" customHeight="1" x14ac:dyDescent="0.15">
      <c r="B58" s="92">
        <v>52</v>
      </c>
      <c r="C58" s="46" t="s">
        <v>473</v>
      </c>
      <c r="D58" s="10" t="s">
        <v>300</v>
      </c>
      <c r="E58" s="46" t="s">
        <v>301</v>
      </c>
      <c r="F58" s="26">
        <v>460.05087600000002</v>
      </c>
    </row>
    <row r="59" spans="2:6" s="1" customFormat="1" ht="12.75" customHeight="1" x14ac:dyDescent="0.15">
      <c r="B59" s="92">
        <v>53</v>
      </c>
      <c r="C59" s="46" t="s">
        <v>244</v>
      </c>
      <c r="D59" s="10" t="s">
        <v>289</v>
      </c>
      <c r="E59" s="46" t="s">
        <v>290</v>
      </c>
      <c r="F59" s="26">
        <v>454.97147999999999</v>
      </c>
    </row>
    <row r="60" spans="2:6" s="1" customFormat="1" ht="12.75" customHeight="1" x14ac:dyDescent="0.15">
      <c r="B60" s="92">
        <v>54</v>
      </c>
      <c r="C60" s="46" t="s">
        <v>474</v>
      </c>
      <c r="D60" s="10" t="s">
        <v>318</v>
      </c>
      <c r="E60" s="46" t="s">
        <v>319</v>
      </c>
      <c r="F60" s="26">
        <v>450.17147799999998</v>
      </c>
    </row>
    <row r="61" spans="2:6" s="1" customFormat="1" ht="12.75" customHeight="1" x14ac:dyDescent="0.15">
      <c r="B61" s="92">
        <v>55</v>
      </c>
      <c r="C61" s="46" t="s">
        <v>475</v>
      </c>
      <c r="D61" s="10" t="s">
        <v>331</v>
      </c>
      <c r="E61" s="46" t="s">
        <v>332</v>
      </c>
      <c r="F61" s="26">
        <v>446.74622199999999</v>
      </c>
    </row>
    <row r="62" spans="2:6" s="1" customFormat="1" ht="12.75" customHeight="1" x14ac:dyDescent="0.15">
      <c r="B62" s="92">
        <v>56</v>
      </c>
      <c r="C62" s="46" t="s">
        <v>476</v>
      </c>
      <c r="D62" s="10" t="s">
        <v>320</v>
      </c>
      <c r="E62" s="46" t="s">
        <v>321</v>
      </c>
      <c r="F62" s="26">
        <v>437.95639899999998</v>
      </c>
    </row>
    <row r="63" spans="2:6" s="1" customFormat="1" ht="12.75" customHeight="1" x14ac:dyDescent="0.15">
      <c r="B63" s="92">
        <v>57</v>
      </c>
      <c r="C63" s="46" t="s">
        <v>477</v>
      </c>
      <c r="D63" s="10" t="s">
        <v>318</v>
      </c>
      <c r="E63" s="46" t="s">
        <v>319</v>
      </c>
      <c r="F63" s="26">
        <v>427.12054699999999</v>
      </c>
    </row>
    <row r="64" spans="2:6" s="1" customFormat="1" ht="12.75" customHeight="1" x14ac:dyDescent="0.15">
      <c r="B64" s="92">
        <v>58</v>
      </c>
      <c r="C64" s="46" t="s">
        <v>478</v>
      </c>
      <c r="D64" s="10" t="s">
        <v>342</v>
      </c>
      <c r="E64" s="46" t="s">
        <v>343</v>
      </c>
      <c r="F64" s="26">
        <v>423.859084</v>
      </c>
    </row>
    <row r="65" spans="2:6" s="1" customFormat="1" ht="12.75" customHeight="1" x14ac:dyDescent="0.15">
      <c r="B65" s="92">
        <v>59</v>
      </c>
      <c r="C65" s="46" t="s">
        <v>479</v>
      </c>
      <c r="D65" s="10" t="s">
        <v>354</v>
      </c>
      <c r="E65" s="46" t="s">
        <v>355</v>
      </c>
      <c r="F65" s="26">
        <v>419.08902899999998</v>
      </c>
    </row>
    <row r="66" spans="2:6" s="1" customFormat="1" ht="12.75" customHeight="1" x14ac:dyDescent="0.15">
      <c r="B66" s="92">
        <v>60</v>
      </c>
      <c r="C66" s="46" t="s">
        <v>480</v>
      </c>
      <c r="D66" s="10" t="s">
        <v>289</v>
      </c>
      <c r="E66" s="46" t="s">
        <v>290</v>
      </c>
      <c r="F66" s="26">
        <v>414.70478900000001</v>
      </c>
    </row>
    <row r="67" spans="2:6" s="1" customFormat="1" ht="12.75" customHeight="1" x14ac:dyDescent="0.15">
      <c r="B67" s="92">
        <v>61</v>
      </c>
      <c r="C67" s="46" t="s">
        <v>243</v>
      </c>
      <c r="D67" s="10" t="s">
        <v>354</v>
      </c>
      <c r="E67" s="46" t="s">
        <v>355</v>
      </c>
      <c r="F67" s="26">
        <v>413.11416100000002</v>
      </c>
    </row>
    <row r="68" spans="2:6" s="1" customFormat="1" ht="12.75" customHeight="1" x14ac:dyDescent="0.15">
      <c r="B68" s="92">
        <v>62</v>
      </c>
      <c r="C68" s="46" t="s">
        <v>481</v>
      </c>
      <c r="D68" s="10" t="s">
        <v>329</v>
      </c>
      <c r="E68" s="46" t="s">
        <v>330</v>
      </c>
      <c r="F68" s="26">
        <v>411.79091</v>
      </c>
    </row>
    <row r="69" spans="2:6" s="1" customFormat="1" ht="12.75" customHeight="1" x14ac:dyDescent="0.15">
      <c r="B69" s="92">
        <v>63</v>
      </c>
      <c r="C69" s="46" t="s">
        <v>482</v>
      </c>
      <c r="D69" s="10" t="s">
        <v>306</v>
      </c>
      <c r="E69" s="46" t="s">
        <v>307</v>
      </c>
      <c r="F69" s="26">
        <v>407.73686199999997</v>
      </c>
    </row>
    <row r="70" spans="2:6" s="1" customFormat="1" ht="12.75" customHeight="1" x14ac:dyDescent="0.15">
      <c r="B70" s="92">
        <v>64</v>
      </c>
      <c r="C70" s="46" t="s">
        <v>483</v>
      </c>
      <c r="D70" s="10" t="s">
        <v>484</v>
      </c>
      <c r="E70" s="46" t="s">
        <v>485</v>
      </c>
      <c r="F70" s="26">
        <v>405.63448799999998</v>
      </c>
    </row>
    <row r="71" spans="2:6" s="1" customFormat="1" ht="12.75" customHeight="1" x14ac:dyDescent="0.15">
      <c r="B71" s="92">
        <v>65</v>
      </c>
      <c r="C71" s="46" t="s">
        <v>486</v>
      </c>
      <c r="D71" s="10" t="s">
        <v>487</v>
      </c>
      <c r="E71" s="46" t="s">
        <v>488</v>
      </c>
      <c r="F71" s="26">
        <v>390.43595099999999</v>
      </c>
    </row>
    <row r="72" spans="2:6" s="1" customFormat="1" ht="12.75" customHeight="1" x14ac:dyDescent="0.15">
      <c r="B72" s="92">
        <v>66</v>
      </c>
      <c r="C72" s="46" t="s">
        <v>489</v>
      </c>
      <c r="D72" s="10" t="s">
        <v>484</v>
      </c>
      <c r="E72" s="46" t="s">
        <v>485</v>
      </c>
      <c r="F72" s="26">
        <v>388.54386</v>
      </c>
    </row>
    <row r="73" spans="2:6" s="1" customFormat="1" ht="12.75" customHeight="1" x14ac:dyDescent="0.15">
      <c r="B73" s="92">
        <v>67</v>
      </c>
      <c r="C73" s="46" t="s">
        <v>490</v>
      </c>
      <c r="D73" s="10" t="s">
        <v>329</v>
      </c>
      <c r="E73" s="46" t="s">
        <v>330</v>
      </c>
      <c r="F73" s="26">
        <v>385.58543800000001</v>
      </c>
    </row>
    <row r="74" spans="2:6" s="1" customFormat="1" ht="12.75" customHeight="1" x14ac:dyDescent="0.15">
      <c r="B74" s="92">
        <v>68</v>
      </c>
      <c r="C74" s="46" t="s">
        <v>491</v>
      </c>
      <c r="D74" s="10" t="s">
        <v>335</v>
      </c>
      <c r="E74" s="46" t="s">
        <v>336</v>
      </c>
      <c r="F74" s="26">
        <v>376.64612</v>
      </c>
    </row>
    <row r="75" spans="2:6" s="1" customFormat="1" ht="12.75" customHeight="1" x14ac:dyDescent="0.15">
      <c r="B75" s="92">
        <v>69</v>
      </c>
      <c r="C75" s="46" t="s">
        <v>492</v>
      </c>
      <c r="D75" s="10" t="s">
        <v>348</v>
      </c>
      <c r="E75" s="46" t="s">
        <v>86</v>
      </c>
      <c r="F75" s="26">
        <v>356.45390300000003</v>
      </c>
    </row>
    <row r="76" spans="2:6" s="1" customFormat="1" ht="12.75" customHeight="1" x14ac:dyDescent="0.15">
      <c r="B76" s="92">
        <v>70</v>
      </c>
      <c r="C76" s="46" t="s">
        <v>201</v>
      </c>
      <c r="D76" s="10" t="s">
        <v>311</v>
      </c>
      <c r="E76" s="46" t="s">
        <v>312</v>
      </c>
      <c r="F76" s="26">
        <v>353.92913600000003</v>
      </c>
    </row>
    <row r="77" spans="2:6" s="1" customFormat="1" ht="12.75" customHeight="1" x14ac:dyDescent="0.15">
      <c r="B77" s="92">
        <v>71</v>
      </c>
      <c r="C77" s="46" t="s">
        <v>493</v>
      </c>
      <c r="D77" s="10" t="s">
        <v>484</v>
      </c>
      <c r="E77" s="46" t="s">
        <v>485</v>
      </c>
      <c r="F77" s="26">
        <v>353.05091499999997</v>
      </c>
    </row>
    <row r="78" spans="2:6" s="1" customFormat="1" ht="12.75" customHeight="1" x14ac:dyDescent="0.15">
      <c r="B78" s="92">
        <v>72</v>
      </c>
      <c r="C78" s="46" t="s">
        <v>494</v>
      </c>
      <c r="D78" s="10" t="s">
        <v>337</v>
      </c>
      <c r="E78" s="46" t="s">
        <v>338</v>
      </c>
      <c r="F78" s="26">
        <v>344.28</v>
      </c>
    </row>
    <row r="79" spans="2:6" s="1" customFormat="1" ht="12.75" customHeight="1" x14ac:dyDescent="0.15">
      <c r="B79" s="92">
        <v>73</v>
      </c>
      <c r="C79" s="46" t="s">
        <v>495</v>
      </c>
      <c r="D79" s="10" t="s">
        <v>308</v>
      </c>
      <c r="E79" s="46" t="s">
        <v>309</v>
      </c>
      <c r="F79" s="26">
        <v>341.51439599999998</v>
      </c>
    </row>
    <row r="80" spans="2:6" s="1" customFormat="1" ht="12.75" customHeight="1" x14ac:dyDescent="0.15">
      <c r="B80" s="92">
        <v>74</v>
      </c>
      <c r="C80" s="46" t="s">
        <v>496</v>
      </c>
      <c r="D80" s="10" t="s">
        <v>354</v>
      </c>
      <c r="E80" s="46" t="s">
        <v>355</v>
      </c>
      <c r="F80" s="26">
        <v>341.17167999999998</v>
      </c>
    </row>
    <row r="81" spans="2:6" s="1" customFormat="1" ht="12.75" customHeight="1" x14ac:dyDescent="0.15">
      <c r="B81" s="92">
        <v>75</v>
      </c>
      <c r="C81" s="46" t="s">
        <v>497</v>
      </c>
      <c r="D81" s="10" t="s">
        <v>289</v>
      </c>
      <c r="E81" s="46" t="s">
        <v>290</v>
      </c>
      <c r="F81" s="26">
        <v>338.10247700000002</v>
      </c>
    </row>
    <row r="82" spans="2:6" s="1" customFormat="1" ht="12.75" customHeight="1" x14ac:dyDescent="0.15">
      <c r="B82" s="92">
        <v>76</v>
      </c>
      <c r="C82" s="46" t="s">
        <v>498</v>
      </c>
      <c r="D82" s="10" t="s">
        <v>337</v>
      </c>
      <c r="E82" s="46" t="s">
        <v>338</v>
      </c>
      <c r="F82" s="26">
        <v>332.91665</v>
      </c>
    </row>
    <row r="83" spans="2:6" s="1" customFormat="1" ht="12.75" customHeight="1" x14ac:dyDescent="0.15">
      <c r="B83" s="92">
        <v>77</v>
      </c>
      <c r="C83" s="46" t="s">
        <v>499</v>
      </c>
      <c r="D83" s="10" t="s">
        <v>314</v>
      </c>
      <c r="E83" s="46" t="s">
        <v>315</v>
      </c>
      <c r="F83" s="26">
        <v>328.28246200000001</v>
      </c>
    </row>
    <row r="84" spans="2:6" s="1" customFormat="1" ht="12.75" customHeight="1" x14ac:dyDescent="0.15">
      <c r="B84" s="92">
        <v>78</v>
      </c>
      <c r="C84" s="46" t="s">
        <v>210</v>
      </c>
      <c r="D84" s="10" t="s">
        <v>342</v>
      </c>
      <c r="E84" s="46" t="s">
        <v>343</v>
      </c>
      <c r="F84" s="26">
        <v>325.42419000000001</v>
      </c>
    </row>
    <row r="85" spans="2:6" s="1" customFormat="1" ht="12.75" customHeight="1" x14ac:dyDescent="0.15">
      <c r="B85" s="92">
        <v>79</v>
      </c>
      <c r="C85" s="46" t="s">
        <v>500</v>
      </c>
      <c r="D85" s="10" t="s">
        <v>300</v>
      </c>
      <c r="E85" s="46" t="s">
        <v>301</v>
      </c>
      <c r="F85" s="26">
        <v>310.346249</v>
      </c>
    </row>
    <row r="86" spans="2:6" s="1" customFormat="1" ht="12.75" customHeight="1" x14ac:dyDescent="0.15">
      <c r="B86" s="92">
        <v>80</v>
      </c>
      <c r="C86" s="46" t="s">
        <v>501</v>
      </c>
      <c r="D86" s="10" t="s">
        <v>354</v>
      </c>
      <c r="E86" s="46" t="s">
        <v>355</v>
      </c>
      <c r="F86" s="26">
        <v>308.91813100000002</v>
      </c>
    </row>
    <row r="87" spans="2:6" s="1" customFormat="1" ht="12.75" customHeight="1" x14ac:dyDescent="0.15">
      <c r="B87" s="92">
        <v>81</v>
      </c>
      <c r="C87" s="46" t="s">
        <v>502</v>
      </c>
      <c r="D87" s="10" t="s">
        <v>308</v>
      </c>
      <c r="E87" s="46" t="s">
        <v>309</v>
      </c>
      <c r="F87" s="26">
        <v>304.22151400000001</v>
      </c>
    </row>
    <row r="88" spans="2:6" s="1" customFormat="1" ht="12.75" customHeight="1" x14ac:dyDescent="0.15">
      <c r="B88" s="92">
        <v>82</v>
      </c>
      <c r="C88" s="46" t="s">
        <v>503</v>
      </c>
      <c r="D88" s="10" t="s">
        <v>504</v>
      </c>
      <c r="E88" s="46" t="s">
        <v>505</v>
      </c>
      <c r="F88" s="26">
        <v>300.73098399999998</v>
      </c>
    </row>
    <row r="89" spans="2:6" s="1" customFormat="1" ht="12.75" customHeight="1" x14ac:dyDescent="0.15">
      <c r="B89" s="92">
        <v>83</v>
      </c>
      <c r="C89" s="46" t="s">
        <v>506</v>
      </c>
      <c r="D89" s="10" t="s">
        <v>331</v>
      </c>
      <c r="E89" s="46" t="s">
        <v>332</v>
      </c>
      <c r="F89" s="26">
        <v>294.935384</v>
      </c>
    </row>
    <row r="90" spans="2:6" s="1" customFormat="1" ht="12.75" customHeight="1" x14ac:dyDescent="0.15">
      <c r="B90" s="92">
        <v>84</v>
      </c>
      <c r="C90" s="46" t="s">
        <v>507</v>
      </c>
      <c r="D90" s="10" t="s">
        <v>318</v>
      </c>
      <c r="E90" s="46" t="s">
        <v>319</v>
      </c>
      <c r="F90" s="26">
        <v>289.14975199999998</v>
      </c>
    </row>
    <row r="91" spans="2:6" s="1" customFormat="1" ht="12.75" customHeight="1" x14ac:dyDescent="0.15">
      <c r="B91" s="92">
        <v>85</v>
      </c>
      <c r="C91" s="46" t="s">
        <v>508</v>
      </c>
      <c r="D91" s="10" t="s">
        <v>289</v>
      </c>
      <c r="E91" s="46" t="s">
        <v>290</v>
      </c>
      <c r="F91" s="26">
        <v>284.34043700000001</v>
      </c>
    </row>
    <row r="92" spans="2:6" s="1" customFormat="1" ht="12.75" customHeight="1" x14ac:dyDescent="0.15">
      <c r="B92" s="92">
        <v>86</v>
      </c>
      <c r="C92" s="46" t="s">
        <v>509</v>
      </c>
      <c r="D92" s="10" t="s">
        <v>454</v>
      </c>
      <c r="E92" s="46" t="s">
        <v>455</v>
      </c>
      <c r="F92" s="26">
        <v>283.60798699999998</v>
      </c>
    </row>
    <row r="93" spans="2:6" s="1" customFormat="1" ht="12.75" customHeight="1" x14ac:dyDescent="0.15">
      <c r="B93" s="92">
        <v>87</v>
      </c>
      <c r="C93" s="46" t="s">
        <v>510</v>
      </c>
      <c r="D93" s="10" t="s">
        <v>511</v>
      </c>
      <c r="E93" s="46" t="s">
        <v>512</v>
      </c>
      <c r="F93" s="26">
        <v>283.43697900000001</v>
      </c>
    </row>
    <row r="94" spans="2:6" s="1" customFormat="1" ht="12.75" customHeight="1" x14ac:dyDescent="0.15">
      <c r="B94" s="92">
        <v>88</v>
      </c>
      <c r="C94" s="46" t="s">
        <v>513</v>
      </c>
      <c r="D94" s="10" t="s">
        <v>435</v>
      </c>
      <c r="E94" s="46" t="s">
        <v>436</v>
      </c>
      <c r="F94" s="26">
        <v>279.89596</v>
      </c>
    </row>
    <row r="95" spans="2:6" s="1" customFormat="1" ht="12.75" customHeight="1" x14ac:dyDescent="0.15">
      <c r="B95" s="92">
        <v>89</v>
      </c>
      <c r="C95" s="46" t="s">
        <v>514</v>
      </c>
      <c r="D95" s="10" t="s">
        <v>349</v>
      </c>
      <c r="E95" s="46" t="s">
        <v>350</v>
      </c>
      <c r="F95" s="26">
        <v>278.11173000000002</v>
      </c>
    </row>
    <row r="96" spans="2:6" s="1" customFormat="1" ht="12.75" customHeight="1" x14ac:dyDescent="0.15">
      <c r="B96" s="92">
        <v>90</v>
      </c>
      <c r="C96" s="46" t="s">
        <v>515</v>
      </c>
      <c r="D96" s="10" t="s">
        <v>504</v>
      </c>
      <c r="E96" s="46" t="s">
        <v>505</v>
      </c>
      <c r="F96" s="26">
        <v>269.336634</v>
      </c>
    </row>
    <row r="97" spans="2:6" s="1" customFormat="1" ht="12.75" customHeight="1" x14ac:dyDescent="0.15">
      <c r="B97" s="92">
        <v>91</v>
      </c>
      <c r="C97" s="46" t="s">
        <v>516</v>
      </c>
      <c r="D97" s="10" t="s">
        <v>289</v>
      </c>
      <c r="E97" s="46" t="s">
        <v>290</v>
      </c>
      <c r="F97" s="26">
        <v>269.31510900000001</v>
      </c>
    </row>
    <row r="98" spans="2:6" s="1" customFormat="1" ht="12.75" customHeight="1" x14ac:dyDescent="0.15">
      <c r="B98" s="92">
        <v>92</v>
      </c>
      <c r="C98" s="46" t="s">
        <v>517</v>
      </c>
      <c r="D98" s="10" t="s">
        <v>342</v>
      </c>
      <c r="E98" s="46" t="s">
        <v>343</v>
      </c>
      <c r="F98" s="26">
        <v>267.30019900000002</v>
      </c>
    </row>
    <row r="99" spans="2:6" s="1" customFormat="1" ht="12.75" customHeight="1" x14ac:dyDescent="0.15">
      <c r="B99" s="92">
        <v>93</v>
      </c>
      <c r="C99" s="46" t="s">
        <v>172</v>
      </c>
      <c r="D99" s="10" t="s">
        <v>320</v>
      </c>
      <c r="E99" s="46" t="s">
        <v>321</v>
      </c>
      <c r="F99" s="26">
        <v>266.59589099999999</v>
      </c>
    </row>
    <row r="100" spans="2:6" s="1" customFormat="1" ht="12.75" customHeight="1" x14ac:dyDescent="0.15">
      <c r="B100" s="92">
        <v>94</v>
      </c>
      <c r="C100" s="46" t="s">
        <v>518</v>
      </c>
      <c r="D100" s="10" t="s">
        <v>308</v>
      </c>
      <c r="E100" s="46" t="s">
        <v>309</v>
      </c>
      <c r="F100" s="26">
        <v>262.92520300000001</v>
      </c>
    </row>
    <row r="101" spans="2:6" s="1" customFormat="1" ht="12.75" customHeight="1" x14ac:dyDescent="0.15">
      <c r="B101" s="92">
        <v>95</v>
      </c>
      <c r="C101" s="46" t="s">
        <v>519</v>
      </c>
      <c r="D101" s="10" t="s">
        <v>298</v>
      </c>
      <c r="E101" s="46" t="s">
        <v>299</v>
      </c>
      <c r="F101" s="26">
        <v>260.90714500000001</v>
      </c>
    </row>
    <row r="102" spans="2:6" s="1" customFormat="1" ht="12.75" customHeight="1" x14ac:dyDescent="0.15">
      <c r="B102" s="92">
        <v>96</v>
      </c>
      <c r="C102" s="46" t="s">
        <v>520</v>
      </c>
      <c r="D102" s="10" t="s">
        <v>320</v>
      </c>
      <c r="E102" s="46" t="s">
        <v>321</v>
      </c>
      <c r="F102" s="26">
        <v>259.54888399999999</v>
      </c>
    </row>
    <row r="103" spans="2:6" s="1" customFormat="1" ht="12.75" customHeight="1" x14ac:dyDescent="0.15">
      <c r="B103" s="92">
        <v>97</v>
      </c>
      <c r="C103" s="46" t="s">
        <v>521</v>
      </c>
      <c r="D103" s="10" t="s">
        <v>349</v>
      </c>
      <c r="E103" s="46" t="s">
        <v>350</v>
      </c>
      <c r="F103" s="26">
        <v>250.68283199999999</v>
      </c>
    </row>
    <row r="104" spans="2:6" s="1" customFormat="1" ht="12.75" customHeight="1" x14ac:dyDescent="0.15">
      <c r="B104" s="92">
        <v>98</v>
      </c>
      <c r="C104" s="46" t="s">
        <v>522</v>
      </c>
      <c r="D104" s="10" t="s">
        <v>342</v>
      </c>
      <c r="E104" s="46" t="s">
        <v>343</v>
      </c>
      <c r="F104" s="26">
        <v>250.32675800000001</v>
      </c>
    </row>
    <row r="105" spans="2:6" s="1" customFormat="1" ht="12.75" customHeight="1" x14ac:dyDescent="0.15">
      <c r="B105" s="92">
        <v>99</v>
      </c>
      <c r="C105" s="46" t="s">
        <v>523</v>
      </c>
      <c r="D105" s="10" t="s">
        <v>342</v>
      </c>
      <c r="E105" s="46" t="s">
        <v>343</v>
      </c>
      <c r="F105" s="26">
        <v>246.72</v>
      </c>
    </row>
    <row r="106" spans="2:6" s="1" customFormat="1" ht="12.75" customHeight="1" x14ac:dyDescent="0.15">
      <c r="B106" s="92">
        <v>100</v>
      </c>
      <c r="C106" s="46" t="s">
        <v>524</v>
      </c>
      <c r="D106" s="10" t="s">
        <v>337</v>
      </c>
      <c r="E106" s="46" t="s">
        <v>338</v>
      </c>
      <c r="F106" s="26">
        <v>246.533582</v>
      </c>
    </row>
    <row r="107" spans="2:6" s="1" customFormat="1" ht="12.75" customHeight="1" x14ac:dyDescent="0.15">
      <c r="B107" s="92">
        <v>101</v>
      </c>
      <c r="C107" s="46" t="s">
        <v>525</v>
      </c>
      <c r="D107" s="10" t="s">
        <v>342</v>
      </c>
      <c r="E107" s="46" t="s">
        <v>343</v>
      </c>
      <c r="F107" s="26">
        <v>245.489441</v>
      </c>
    </row>
    <row r="108" spans="2:6" s="1" customFormat="1" ht="12.75" customHeight="1" x14ac:dyDescent="0.15">
      <c r="B108" s="92">
        <v>102</v>
      </c>
      <c r="C108" s="46" t="s">
        <v>215</v>
      </c>
      <c r="D108" s="10" t="s">
        <v>337</v>
      </c>
      <c r="E108" s="46" t="s">
        <v>338</v>
      </c>
      <c r="F108" s="26">
        <v>244.717275</v>
      </c>
    </row>
    <row r="109" spans="2:6" s="1" customFormat="1" ht="12.75" customHeight="1" x14ac:dyDescent="0.15">
      <c r="B109" s="92">
        <v>103</v>
      </c>
      <c r="C109" s="46" t="s">
        <v>526</v>
      </c>
      <c r="D109" s="10" t="s">
        <v>322</v>
      </c>
      <c r="E109" s="46" t="s">
        <v>78</v>
      </c>
      <c r="F109" s="26">
        <v>238.1875</v>
      </c>
    </row>
    <row r="110" spans="2:6" s="1" customFormat="1" ht="12.75" customHeight="1" x14ac:dyDescent="0.15">
      <c r="B110" s="92">
        <v>104</v>
      </c>
      <c r="C110" s="46" t="s">
        <v>527</v>
      </c>
      <c r="D110" s="10" t="s">
        <v>300</v>
      </c>
      <c r="E110" s="46" t="s">
        <v>301</v>
      </c>
      <c r="F110" s="26">
        <v>237.76131000000001</v>
      </c>
    </row>
    <row r="111" spans="2:6" s="1" customFormat="1" ht="12.75" customHeight="1" x14ac:dyDescent="0.15">
      <c r="B111" s="92">
        <v>105</v>
      </c>
      <c r="C111" s="46" t="s">
        <v>528</v>
      </c>
      <c r="D111" s="10" t="s">
        <v>300</v>
      </c>
      <c r="E111" s="46" t="s">
        <v>301</v>
      </c>
      <c r="F111" s="26">
        <v>237.569076</v>
      </c>
    </row>
    <row r="112" spans="2:6" s="1" customFormat="1" ht="12.75" customHeight="1" x14ac:dyDescent="0.15">
      <c r="B112" s="92">
        <v>106</v>
      </c>
      <c r="C112" s="46" t="s">
        <v>529</v>
      </c>
      <c r="D112" s="10" t="s">
        <v>329</v>
      </c>
      <c r="E112" s="46" t="s">
        <v>330</v>
      </c>
      <c r="F112" s="26">
        <v>236.15100000000001</v>
      </c>
    </row>
    <row r="113" spans="2:6" s="1" customFormat="1" ht="12.75" customHeight="1" x14ac:dyDescent="0.15">
      <c r="B113" s="92">
        <v>107</v>
      </c>
      <c r="C113" s="46" t="s">
        <v>530</v>
      </c>
      <c r="D113" s="10" t="s">
        <v>348</v>
      </c>
      <c r="E113" s="46" t="s">
        <v>86</v>
      </c>
      <c r="F113" s="26">
        <v>235.20642699999999</v>
      </c>
    </row>
    <row r="114" spans="2:6" s="1" customFormat="1" ht="12.75" customHeight="1" x14ac:dyDescent="0.15">
      <c r="B114" s="92">
        <v>108</v>
      </c>
      <c r="C114" s="46" t="s">
        <v>531</v>
      </c>
      <c r="D114" s="10" t="s">
        <v>308</v>
      </c>
      <c r="E114" s="46" t="s">
        <v>309</v>
      </c>
      <c r="F114" s="26">
        <v>225.67587900000001</v>
      </c>
    </row>
    <row r="115" spans="2:6" s="1" customFormat="1" ht="12.75" customHeight="1" x14ac:dyDescent="0.15">
      <c r="B115" s="92">
        <v>109</v>
      </c>
      <c r="C115" s="46" t="s">
        <v>532</v>
      </c>
      <c r="D115" s="10" t="s">
        <v>308</v>
      </c>
      <c r="E115" s="46" t="s">
        <v>309</v>
      </c>
      <c r="F115" s="26">
        <v>224.48172600000001</v>
      </c>
    </row>
    <row r="116" spans="2:6" s="1" customFormat="1" ht="12.75" customHeight="1" x14ac:dyDescent="0.15">
      <c r="B116" s="92">
        <v>110</v>
      </c>
      <c r="C116" s="46" t="s">
        <v>213</v>
      </c>
      <c r="D116" s="10" t="s">
        <v>300</v>
      </c>
      <c r="E116" s="46" t="s">
        <v>301</v>
      </c>
      <c r="F116" s="26">
        <v>222.63730100000001</v>
      </c>
    </row>
    <row r="117" spans="2:6" s="1" customFormat="1" ht="12.75" customHeight="1" x14ac:dyDescent="0.15">
      <c r="B117" s="92">
        <v>111</v>
      </c>
      <c r="C117" s="46" t="s">
        <v>533</v>
      </c>
      <c r="D117" s="10" t="s">
        <v>289</v>
      </c>
      <c r="E117" s="46" t="s">
        <v>290</v>
      </c>
      <c r="F117" s="26">
        <v>220.411012</v>
      </c>
    </row>
    <row r="118" spans="2:6" s="1" customFormat="1" ht="12.75" customHeight="1" x14ac:dyDescent="0.15">
      <c r="B118" s="92">
        <v>112</v>
      </c>
      <c r="C118" s="46" t="s">
        <v>534</v>
      </c>
      <c r="D118" s="10" t="s">
        <v>342</v>
      </c>
      <c r="E118" s="46" t="s">
        <v>343</v>
      </c>
      <c r="F118" s="26">
        <v>219.21190000000001</v>
      </c>
    </row>
    <row r="119" spans="2:6" s="1" customFormat="1" ht="12.75" customHeight="1" x14ac:dyDescent="0.15">
      <c r="B119" s="92">
        <v>113</v>
      </c>
      <c r="C119" s="46" t="s">
        <v>535</v>
      </c>
      <c r="D119" s="10" t="s">
        <v>454</v>
      </c>
      <c r="E119" s="46" t="s">
        <v>455</v>
      </c>
      <c r="F119" s="26">
        <v>218.626057</v>
      </c>
    </row>
    <row r="120" spans="2:6" s="1" customFormat="1" ht="12.75" customHeight="1" x14ac:dyDescent="0.15">
      <c r="B120" s="92">
        <v>114</v>
      </c>
      <c r="C120" s="46" t="s">
        <v>536</v>
      </c>
      <c r="D120" s="10" t="s">
        <v>289</v>
      </c>
      <c r="E120" s="46" t="s">
        <v>290</v>
      </c>
      <c r="F120" s="26">
        <v>218.048778</v>
      </c>
    </row>
    <row r="121" spans="2:6" s="1" customFormat="1" ht="12.75" customHeight="1" x14ac:dyDescent="0.15">
      <c r="B121" s="92">
        <v>115</v>
      </c>
      <c r="C121" s="46" t="s">
        <v>537</v>
      </c>
      <c r="D121" s="10" t="s">
        <v>308</v>
      </c>
      <c r="E121" s="46" t="s">
        <v>309</v>
      </c>
      <c r="F121" s="26">
        <v>217.64150900000001</v>
      </c>
    </row>
    <row r="122" spans="2:6" s="1" customFormat="1" ht="12.75" customHeight="1" x14ac:dyDescent="0.15">
      <c r="B122" s="92">
        <v>116</v>
      </c>
      <c r="C122" s="46" t="s">
        <v>155</v>
      </c>
      <c r="D122" s="10" t="s">
        <v>342</v>
      </c>
      <c r="E122" s="46" t="s">
        <v>343</v>
      </c>
      <c r="F122" s="26">
        <v>214.25015500000001</v>
      </c>
    </row>
    <row r="123" spans="2:6" s="1" customFormat="1" ht="12.75" customHeight="1" x14ac:dyDescent="0.15">
      <c r="B123" s="92">
        <v>117</v>
      </c>
      <c r="C123" s="46" t="s">
        <v>538</v>
      </c>
      <c r="D123" s="10" t="s">
        <v>314</v>
      </c>
      <c r="E123" s="46" t="s">
        <v>315</v>
      </c>
      <c r="F123" s="26">
        <v>212.18333699999999</v>
      </c>
    </row>
    <row r="124" spans="2:6" s="1" customFormat="1" ht="12.75" customHeight="1" x14ac:dyDescent="0.15">
      <c r="B124" s="92">
        <v>118</v>
      </c>
      <c r="C124" s="46" t="s">
        <v>539</v>
      </c>
      <c r="D124" s="10" t="s">
        <v>298</v>
      </c>
      <c r="E124" s="46" t="s">
        <v>299</v>
      </c>
      <c r="F124" s="26">
        <v>206.768146</v>
      </c>
    </row>
    <row r="125" spans="2:6" s="1" customFormat="1" ht="12.75" customHeight="1" x14ac:dyDescent="0.15">
      <c r="B125" s="92">
        <v>119</v>
      </c>
      <c r="C125" s="46" t="s">
        <v>251</v>
      </c>
      <c r="D125" s="10" t="s">
        <v>300</v>
      </c>
      <c r="E125" s="46" t="s">
        <v>301</v>
      </c>
      <c r="F125" s="26">
        <v>204.459799</v>
      </c>
    </row>
    <row r="126" spans="2:6" s="1" customFormat="1" ht="12.75" customHeight="1" x14ac:dyDescent="0.15">
      <c r="B126" s="92">
        <v>120</v>
      </c>
      <c r="C126" s="46" t="s">
        <v>540</v>
      </c>
      <c r="D126" s="10" t="s">
        <v>289</v>
      </c>
      <c r="E126" s="46" t="s">
        <v>290</v>
      </c>
      <c r="F126" s="26">
        <v>203.73786000000001</v>
      </c>
    </row>
    <row r="127" spans="2:6" s="1" customFormat="1" ht="12.75" customHeight="1" x14ac:dyDescent="0.15">
      <c r="B127" s="92">
        <v>121</v>
      </c>
      <c r="C127" s="46" t="s">
        <v>541</v>
      </c>
      <c r="D127" s="10" t="s">
        <v>342</v>
      </c>
      <c r="E127" s="46" t="s">
        <v>343</v>
      </c>
      <c r="F127" s="26">
        <v>202.966148</v>
      </c>
    </row>
    <row r="128" spans="2:6" s="1" customFormat="1" ht="12.75" customHeight="1" x14ac:dyDescent="0.15">
      <c r="B128" s="92">
        <v>122</v>
      </c>
      <c r="C128" s="46" t="s">
        <v>542</v>
      </c>
      <c r="D128" s="10" t="s">
        <v>292</v>
      </c>
      <c r="E128" s="46" t="s">
        <v>225</v>
      </c>
      <c r="F128" s="26">
        <v>200.629232</v>
      </c>
    </row>
    <row r="129" spans="2:6" s="1" customFormat="1" ht="12.75" customHeight="1" x14ac:dyDescent="0.15">
      <c r="B129" s="92">
        <v>123</v>
      </c>
      <c r="C129" s="46" t="s">
        <v>543</v>
      </c>
      <c r="D129" s="10" t="s">
        <v>544</v>
      </c>
      <c r="E129" s="46" t="s">
        <v>545</v>
      </c>
      <c r="F129" s="26">
        <v>199.84358</v>
      </c>
    </row>
    <row r="130" spans="2:6" s="1" customFormat="1" ht="12.75" customHeight="1" x14ac:dyDescent="0.15">
      <c r="B130" s="92">
        <v>124</v>
      </c>
      <c r="C130" s="46" t="s">
        <v>546</v>
      </c>
      <c r="D130" s="10" t="s">
        <v>342</v>
      </c>
      <c r="E130" s="46" t="s">
        <v>343</v>
      </c>
      <c r="F130" s="26">
        <v>199.73786799999999</v>
      </c>
    </row>
    <row r="131" spans="2:6" s="1" customFormat="1" ht="12.75" customHeight="1" x14ac:dyDescent="0.15">
      <c r="B131" s="92">
        <v>125</v>
      </c>
      <c r="C131" s="46" t="s">
        <v>547</v>
      </c>
      <c r="D131" s="10" t="s">
        <v>342</v>
      </c>
      <c r="E131" s="46" t="s">
        <v>343</v>
      </c>
      <c r="F131" s="26">
        <v>195.25</v>
      </c>
    </row>
    <row r="132" spans="2:6" s="1" customFormat="1" ht="12.75" customHeight="1" x14ac:dyDescent="0.15">
      <c r="B132" s="92">
        <v>126</v>
      </c>
      <c r="C132" s="46" t="s">
        <v>548</v>
      </c>
      <c r="D132" s="10" t="s">
        <v>322</v>
      </c>
      <c r="E132" s="46" t="s">
        <v>78</v>
      </c>
      <c r="F132" s="26">
        <v>195.22218799999999</v>
      </c>
    </row>
    <row r="133" spans="2:6" s="1" customFormat="1" ht="12.75" customHeight="1" x14ac:dyDescent="0.15">
      <c r="B133" s="92">
        <v>127</v>
      </c>
      <c r="C133" s="46" t="s">
        <v>549</v>
      </c>
      <c r="D133" s="10" t="s">
        <v>300</v>
      </c>
      <c r="E133" s="46" t="s">
        <v>301</v>
      </c>
      <c r="F133" s="26">
        <v>191.439954</v>
      </c>
    </row>
    <row r="134" spans="2:6" s="1" customFormat="1" ht="12.75" customHeight="1" x14ac:dyDescent="0.15">
      <c r="B134" s="92">
        <v>128</v>
      </c>
      <c r="C134" s="46" t="s">
        <v>550</v>
      </c>
      <c r="D134" s="10" t="s">
        <v>308</v>
      </c>
      <c r="E134" s="46" t="s">
        <v>309</v>
      </c>
      <c r="F134" s="26">
        <v>191.12248099999999</v>
      </c>
    </row>
    <row r="135" spans="2:6" s="1" customFormat="1" ht="12.75" customHeight="1" x14ac:dyDescent="0.15">
      <c r="B135" s="92">
        <v>129</v>
      </c>
      <c r="C135" s="46" t="s">
        <v>551</v>
      </c>
      <c r="D135" s="10"/>
      <c r="E135" s="46"/>
      <c r="F135" s="26">
        <v>190.80612400000001</v>
      </c>
    </row>
    <row r="136" spans="2:6" s="1" customFormat="1" ht="12.75" customHeight="1" x14ac:dyDescent="0.15">
      <c r="B136" s="92">
        <v>130</v>
      </c>
      <c r="C136" s="46" t="s">
        <v>552</v>
      </c>
      <c r="D136" s="10" t="s">
        <v>342</v>
      </c>
      <c r="E136" s="46" t="s">
        <v>343</v>
      </c>
      <c r="F136" s="26">
        <v>190.73534799999999</v>
      </c>
    </row>
    <row r="137" spans="2:6" s="1" customFormat="1" ht="12.75" customHeight="1" x14ac:dyDescent="0.15">
      <c r="B137" s="92">
        <v>131</v>
      </c>
      <c r="C137" s="46" t="s">
        <v>185</v>
      </c>
      <c r="D137" s="10" t="s">
        <v>310</v>
      </c>
      <c r="E137" s="46" t="s">
        <v>186</v>
      </c>
      <c r="F137" s="26">
        <v>186.122015</v>
      </c>
    </row>
    <row r="138" spans="2:6" s="1" customFormat="1" ht="12.75" customHeight="1" x14ac:dyDescent="0.15">
      <c r="B138" s="92">
        <v>132</v>
      </c>
      <c r="C138" s="46" t="s">
        <v>553</v>
      </c>
      <c r="D138" s="10" t="s">
        <v>340</v>
      </c>
      <c r="E138" s="46" t="s">
        <v>341</v>
      </c>
      <c r="F138" s="26">
        <v>184.601462</v>
      </c>
    </row>
    <row r="139" spans="2:6" s="1" customFormat="1" ht="12.75" customHeight="1" x14ac:dyDescent="0.15">
      <c r="B139" s="92">
        <v>133</v>
      </c>
      <c r="C139" s="46" t="s">
        <v>237</v>
      </c>
      <c r="D139" s="10" t="s">
        <v>349</v>
      </c>
      <c r="E139" s="46" t="s">
        <v>350</v>
      </c>
      <c r="F139" s="26">
        <v>181.47900200000001</v>
      </c>
    </row>
    <row r="140" spans="2:6" s="1" customFormat="1" ht="12.75" customHeight="1" x14ac:dyDescent="0.15">
      <c r="B140" s="92">
        <v>134</v>
      </c>
      <c r="C140" s="46" t="s">
        <v>554</v>
      </c>
      <c r="D140" s="10" t="s">
        <v>342</v>
      </c>
      <c r="E140" s="46" t="s">
        <v>343</v>
      </c>
      <c r="F140" s="26">
        <v>181.388858</v>
      </c>
    </row>
    <row r="141" spans="2:6" s="1" customFormat="1" ht="12.75" customHeight="1" x14ac:dyDescent="0.15">
      <c r="B141" s="92">
        <v>135</v>
      </c>
      <c r="C141" s="46" t="s">
        <v>555</v>
      </c>
      <c r="D141" s="10" t="s">
        <v>306</v>
      </c>
      <c r="E141" s="46" t="s">
        <v>307</v>
      </c>
      <c r="F141" s="26">
        <v>178.668576</v>
      </c>
    </row>
    <row r="142" spans="2:6" s="1" customFormat="1" ht="12.75" customHeight="1" x14ac:dyDescent="0.15">
      <c r="B142" s="92">
        <v>136</v>
      </c>
      <c r="C142" s="46" t="s">
        <v>556</v>
      </c>
      <c r="D142" s="10" t="s">
        <v>300</v>
      </c>
      <c r="E142" s="46" t="s">
        <v>301</v>
      </c>
      <c r="F142" s="26">
        <v>178.24521300000001</v>
      </c>
    </row>
    <row r="143" spans="2:6" s="1" customFormat="1" ht="12.75" customHeight="1" x14ac:dyDescent="0.15">
      <c r="B143" s="92">
        <v>137</v>
      </c>
      <c r="C143" s="46" t="s">
        <v>557</v>
      </c>
      <c r="D143" s="10" t="s">
        <v>320</v>
      </c>
      <c r="E143" s="46" t="s">
        <v>321</v>
      </c>
      <c r="F143" s="26">
        <v>178.183291</v>
      </c>
    </row>
    <row r="144" spans="2:6" s="1" customFormat="1" ht="12.75" customHeight="1" x14ac:dyDescent="0.15">
      <c r="B144" s="92">
        <v>138</v>
      </c>
      <c r="C144" s="46" t="s">
        <v>211</v>
      </c>
      <c r="D144" s="10" t="s">
        <v>297</v>
      </c>
      <c r="E144" s="46" t="s">
        <v>91</v>
      </c>
      <c r="F144" s="26">
        <v>177.686576</v>
      </c>
    </row>
    <row r="145" spans="2:6" s="1" customFormat="1" ht="12.75" customHeight="1" x14ac:dyDescent="0.15">
      <c r="B145" s="92">
        <v>139</v>
      </c>
      <c r="C145" s="46" t="s">
        <v>558</v>
      </c>
      <c r="D145" s="10" t="s">
        <v>354</v>
      </c>
      <c r="E145" s="46" t="s">
        <v>355</v>
      </c>
      <c r="F145" s="26">
        <v>176.862493</v>
      </c>
    </row>
    <row r="146" spans="2:6" s="1" customFormat="1" ht="12.75" customHeight="1" x14ac:dyDescent="0.15">
      <c r="B146" s="92">
        <v>140</v>
      </c>
      <c r="C146" s="46" t="s">
        <v>259</v>
      </c>
      <c r="D146" s="10" t="s">
        <v>354</v>
      </c>
      <c r="E146" s="46" t="s">
        <v>355</v>
      </c>
      <c r="F146" s="26">
        <v>176.78755699999999</v>
      </c>
    </row>
    <row r="147" spans="2:6" s="1" customFormat="1" ht="12.75" customHeight="1" x14ac:dyDescent="0.15">
      <c r="B147" s="92">
        <v>141</v>
      </c>
      <c r="C147" s="46" t="s">
        <v>559</v>
      </c>
      <c r="D147" s="10" t="s">
        <v>308</v>
      </c>
      <c r="E147" s="46" t="s">
        <v>309</v>
      </c>
      <c r="F147" s="26">
        <v>175.157129</v>
      </c>
    </row>
    <row r="148" spans="2:6" s="1" customFormat="1" ht="12.75" customHeight="1" x14ac:dyDescent="0.15">
      <c r="B148" s="92">
        <v>142</v>
      </c>
      <c r="C148" s="46" t="s">
        <v>560</v>
      </c>
      <c r="D148" s="10" t="s">
        <v>314</v>
      </c>
      <c r="E148" s="46" t="s">
        <v>315</v>
      </c>
      <c r="F148" s="26">
        <v>174.359678</v>
      </c>
    </row>
    <row r="149" spans="2:6" s="1" customFormat="1" ht="12.75" customHeight="1" x14ac:dyDescent="0.15">
      <c r="B149" s="92">
        <v>143</v>
      </c>
      <c r="C149" s="46" t="s">
        <v>561</v>
      </c>
      <c r="D149" s="10" t="s">
        <v>300</v>
      </c>
      <c r="E149" s="46" t="s">
        <v>301</v>
      </c>
      <c r="F149" s="26">
        <v>172.36148900000001</v>
      </c>
    </row>
    <row r="150" spans="2:6" s="1" customFormat="1" ht="12.75" customHeight="1" x14ac:dyDescent="0.15">
      <c r="B150" s="92">
        <v>144</v>
      </c>
      <c r="C150" s="46" t="s">
        <v>562</v>
      </c>
      <c r="D150" s="10" t="s">
        <v>335</v>
      </c>
      <c r="E150" s="46" t="s">
        <v>336</v>
      </c>
      <c r="F150" s="26">
        <v>171.691822</v>
      </c>
    </row>
    <row r="151" spans="2:6" s="1" customFormat="1" ht="12.75" customHeight="1" x14ac:dyDescent="0.15">
      <c r="B151" s="92">
        <v>145</v>
      </c>
      <c r="C151" s="46" t="s">
        <v>197</v>
      </c>
      <c r="D151" s="10" t="s">
        <v>320</v>
      </c>
      <c r="E151" s="46" t="s">
        <v>321</v>
      </c>
      <c r="F151" s="26">
        <v>167.79766900000001</v>
      </c>
    </row>
    <row r="152" spans="2:6" s="1" customFormat="1" ht="12.75" customHeight="1" x14ac:dyDescent="0.15">
      <c r="B152" s="92">
        <v>146</v>
      </c>
      <c r="C152" s="46" t="s">
        <v>563</v>
      </c>
      <c r="D152" s="10" t="s">
        <v>335</v>
      </c>
      <c r="E152" s="46" t="s">
        <v>336</v>
      </c>
      <c r="F152" s="26">
        <v>167.75646699999999</v>
      </c>
    </row>
    <row r="153" spans="2:6" s="1" customFormat="1" ht="12.75" customHeight="1" x14ac:dyDescent="0.15">
      <c r="B153" s="92">
        <v>147</v>
      </c>
      <c r="C153" s="46" t="s">
        <v>564</v>
      </c>
      <c r="D153" s="10" t="s">
        <v>422</v>
      </c>
      <c r="E153" s="46" t="s">
        <v>423</v>
      </c>
      <c r="F153" s="26">
        <v>167.11436399999999</v>
      </c>
    </row>
    <row r="154" spans="2:6" s="1" customFormat="1" ht="12.75" customHeight="1" x14ac:dyDescent="0.15">
      <c r="B154" s="92">
        <v>148</v>
      </c>
      <c r="C154" s="46" t="s">
        <v>565</v>
      </c>
      <c r="D154" s="10" t="s">
        <v>308</v>
      </c>
      <c r="E154" s="46" t="s">
        <v>309</v>
      </c>
      <c r="F154" s="26">
        <v>166.692419</v>
      </c>
    </row>
    <row r="155" spans="2:6" s="1" customFormat="1" ht="12.75" customHeight="1" x14ac:dyDescent="0.15">
      <c r="B155" s="92">
        <v>149</v>
      </c>
      <c r="C155" s="46" t="s">
        <v>566</v>
      </c>
      <c r="D155" s="10" t="s">
        <v>306</v>
      </c>
      <c r="E155" s="46" t="s">
        <v>307</v>
      </c>
      <c r="F155" s="26">
        <v>166.02422200000001</v>
      </c>
    </row>
    <row r="156" spans="2:6" s="1" customFormat="1" ht="12.75" customHeight="1" x14ac:dyDescent="0.15">
      <c r="B156" s="92">
        <v>150</v>
      </c>
      <c r="C156" s="46" t="s">
        <v>567</v>
      </c>
      <c r="D156" s="10" t="s">
        <v>342</v>
      </c>
      <c r="E156" s="46" t="s">
        <v>343</v>
      </c>
      <c r="F156" s="26">
        <v>165.50814500000001</v>
      </c>
    </row>
    <row r="157" spans="2:6" s="1" customFormat="1" ht="12.75" customHeight="1" x14ac:dyDescent="0.15">
      <c r="B157" s="92">
        <v>151</v>
      </c>
      <c r="C157" s="46" t="s">
        <v>568</v>
      </c>
      <c r="D157" s="10" t="s">
        <v>348</v>
      </c>
      <c r="E157" s="46" t="s">
        <v>86</v>
      </c>
      <c r="F157" s="26">
        <v>164.85118900000001</v>
      </c>
    </row>
    <row r="158" spans="2:6" s="1" customFormat="1" ht="12.75" customHeight="1" x14ac:dyDescent="0.15">
      <c r="B158" s="92">
        <v>152</v>
      </c>
      <c r="C158" s="46" t="s">
        <v>569</v>
      </c>
      <c r="D158" s="10" t="s">
        <v>348</v>
      </c>
      <c r="E158" s="46" t="s">
        <v>86</v>
      </c>
      <c r="F158" s="26">
        <v>164.15255400000001</v>
      </c>
    </row>
    <row r="159" spans="2:6" s="1" customFormat="1" ht="12.75" customHeight="1" x14ac:dyDescent="0.15">
      <c r="B159" s="92">
        <v>153</v>
      </c>
      <c r="C159" s="46" t="s">
        <v>570</v>
      </c>
      <c r="D159" s="10" t="s">
        <v>289</v>
      </c>
      <c r="E159" s="46" t="s">
        <v>290</v>
      </c>
      <c r="F159" s="26">
        <v>162.15035700000001</v>
      </c>
    </row>
    <row r="160" spans="2:6" s="1" customFormat="1" ht="12.75" customHeight="1" x14ac:dyDescent="0.15">
      <c r="B160" s="92">
        <v>154</v>
      </c>
      <c r="C160" s="46" t="s">
        <v>571</v>
      </c>
      <c r="D160" s="10" t="s">
        <v>289</v>
      </c>
      <c r="E160" s="46" t="s">
        <v>290</v>
      </c>
      <c r="F160" s="26">
        <v>159.53032300000001</v>
      </c>
    </row>
    <row r="161" spans="2:6" s="1" customFormat="1" ht="12.75" customHeight="1" x14ac:dyDescent="0.15">
      <c r="B161" s="92">
        <v>155</v>
      </c>
      <c r="C161" s="46" t="s">
        <v>572</v>
      </c>
      <c r="D161" s="10" t="s">
        <v>289</v>
      </c>
      <c r="E161" s="46" t="s">
        <v>290</v>
      </c>
      <c r="F161" s="26">
        <v>158.77788100000001</v>
      </c>
    </row>
    <row r="162" spans="2:6" s="1" customFormat="1" ht="12.75" customHeight="1" x14ac:dyDescent="0.15">
      <c r="B162" s="92">
        <v>156</v>
      </c>
      <c r="C162" s="46" t="s">
        <v>573</v>
      </c>
      <c r="D162" s="10" t="s">
        <v>335</v>
      </c>
      <c r="E162" s="46" t="s">
        <v>336</v>
      </c>
      <c r="F162" s="26">
        <v>155.78843900000001</v>
      </c>
    </row>
    <row r="163" spans="2:6" s="1" customFormat="1" ht="12.75" customHeight="1" x14ac:dyDescent="0.15">
      <c r="B163" s="92">
        <v>157</v>
      </c>
      <c r="C163" s="46" t="s">
        <v>574</v>
      </c>
      <c r="D163" s="10" t="s">
        <v>289</v>
      </c>
      <c r="E163" s="46" t="s">
        <v>290</v>
      </c>
      <c r="F163" s="26">
        <v>155.249515</v>
      </c>
    </row>
    <row r="164" spans="2:6" s="1" customFormat="1" ht="12.75" customHeight="1" x14ac:dyDescent="0.15">
      <c r="B164" s="92">
        <v>158</v>
      </c>
      <c r="C164" s="46" t="s">
        <v>575</v>
      </c>
      <c r="D164" s="10" t="s">
        <v>422</v>
      </c>
      <c r="E164" s="46" t="s">
        <v>423</v>
      </c>
      <c r="F164" s="26">
        <v>153.034751</v>
      </c>
    </row>
    <row r="165" spans="2:6" s="1" customFormat="1" ht="12.75" customHeight="1" x14ac:dyDescent="0.15">
      <c r="B165" s="92">
        <v>159</v>
      </c>
      <c r="C165" s="46" t="s">
        <v>576</v>
      </c>
      <c r="D165" s="10" t="s">
        <v>308</v>
      </c>
      <c r="E165" s="46" t="s">
        <v>309</v>
      </c>
      <c r="F165" s="26">
        <v>152.06843499999999</v>
      </c>
    </row>
    <row r="166" spans="2:6" s="1" customFormat="1" ht="12.75" customHeight="1" x14ac:dyDescent="0.15">
      <c r="B166" s="92">
        <v>160</v>
      </c>
      <c r="C166" s="46" t="s">
        <v>577</v>
      </c>
      <c r="D166" s="10" t="s">
        <v>348</v>
      </c>
      <c r="E166" s="46" t="s">
        <v>86</v>
      </c>
      <c r="F166" s="26">
        <v>151.66099500000001</v>
      </c>
    </row>
    <row r="167" spans="2:6" s="1" customFormat="1" ht="12.75" customHeight="1" x14ac:dyDescent="0.15">
      <c r="B167" s="92">
        <v>161</v>
      </c>
      <c r="C167" s="46" t="s">
        <v>578</v>
      </c>
      <c r="D167" s="10" t="s">
        <v>340</v>
      </c>
      <c r="E167" s="46" t="s">
        <v>341</v>
      </c>
      <c r="F167" s="26">
        <v>151.29456300000001</v>
      </c>
    </row>
    <row r="168" spans="2:6" s="1" customFormat="1" ht="12.75" customHeight="1" x14ac:dyDescent="0.15">
      <c r="B168" s="92">
        <v>162</v>
      </c>
      <c r="C168" s="46" t="s">
        <v>579</v>
      </c>
      <c r="D168" s="10" t="s">
        <v>298</v>
      </c>
      <c r="E168" s="46" t="s">
        <v>299</v>
      </c>
      <c r="F168" s="26">
        <v>151.21304499999999</v>
      </c>
    </row>
    <row r="169" spans="2:6" s="1" customFormat="1" ht="12.75" customHeight="1" x14ac:dyDescent="0.15">
      <c r="B169" s="92">
        <v>163</v>
      </c>
      <c r="C169" s="46" t="s">
        <v>580</v>
      </c>
      <c r="D169" s="10" t="s">
        <v>422</v>
      </c>
      <c r="E169" s="46" t="s">
        <v>423</v>
      </c>
      <c r="F169" s="26">
        <v>149.59287</v>
      </c>
    </row>
    <row r="170" spans="2:6" s="1" customFormat="1" ht="12.75" customHeight="1" x14ac:dyDescent="0.15">
      <c r="B170" s="92">
        <v>164</v>
      </c>
      <c r="C170" s="46" t="s">
        <v>581</v>
      </c>
      <c r="D170" s="10" t="s">
        <v>306</v>
      </c>
      <c r="E170" s="46" t="s">
        <v>307</v>
      </c>
      <c r="F170" s="26">
        <v>149.011785</v>
      </c>
    </row>
    <row r="171" spans="2:6" s="1" customFormat="1" ht="12.75" customHeight="1" x14ac:dyDescent="0.15">
      <c r="B171" s="92">
        <v>165</v>
      </c>
      <c r="C171" s="46" t="s">
        <v>582</v>
      </c>
      <c r="D171" s="10" t="s">
        <v>484</v>
      </c>
      <c r="E171" s="46" t="s">
        <v>485</v>
      </c>
      <c r="F171" s="26">
        <v>148.06943100000001</v>
      </c>
    </row>
    <row r="172" spans="2:6" s="1" customFormat="1" ht="12.75" customHeight="1" x14ac:dyDescent="0.15">
      <c r="B172" s="92">
        <v>166</v>
      </c>
      <c r="C172" s="46" t="s">
        <v>583</v>
      </c>
      <c r="D172" s="10" t="s">
        <v>354</v>
      </c>
      <c r="E172" s="46" t="s">
        <v>355</v>
      </c>
      <c r="F172" s="26">
        <v>147.78887900000001</v>
      </c>
    </row>
    <row r="173" spans="2:6" s="1" customFormat="1" ht="12.75" customHeight="1" x14ac:dyDescent="0.15">
      <c r="B173" s="92">
        <v>167</v>
      </c>
      <c r="C173" s="46" t="s">
        <v>584</v>
      </c>
      <c r="D173" s="10" t="s">
        <v>289</v>
      </c>
      <c r="E173" s="46" t="s">
        <v>290</v>
      </c>
      <c r="F173" s="26">
        <v>145.97478799999999</v>
      </c>
    </row>
    <row r="174" spans="2:6" s="1" customFormat="1" ht="12.75" customHeight="1" x14ac:dyDescent="0.15">
      <c r="B174" s="92">
        <v>168</v>
      </c>
      <c r="C174" s="46" t="s">
        <v>585</v>
      </c>
      <c r="D174" s="10" t="s">
        <v>289</v>
      </c>
      <c r="E174" s="46" t="s">
        <v>290</v>
      </c>
      <c r="F174" s="26">
        <v>145.283389</v>
      </c>
    </row>
    <row r="175" spans="2:6" s="1" customFormat="1" ht="12.75" customHeight="1" x14ac:dyDescent="0.15">
      <c r="B175" s="92">
        <v>169</v>
      </c>
      <c r="C175" s="46" t="s">
        <v>586</v>
      </c>
      <c r="D175" s="10" t="s">
        <v>289</v>
      </c>
      <c r="E175" s="46" t="s">
        <v>290</v>
      </c>
      <c r="F175" s="26">
        <v>145.13483400000001</v>
      </c>
    </row>
    <row r="176" spans="2:6" s="1" customFormat="1" ht="12.75" customHeight="1" x14ac:dyDescent="0.15">
      <c r="B176" s="92">
        <v>170</v>
      </c>
      <c r="C176" s="46" t="s">
        <v>587</v>
      </c>
      <c r="D176" s="10" t="s">
        <v>297</v>
      </c>
      <c r="E176" s="46" t="s">
        <v>91</v>
      </c>
      <c r="F176" s="26">
        <v>144.071012</v>
      </c>
    </row>
    <row r="177" spans="2:6" s="1" customFormat="1" ht="12.75" customHeight="1" x14ac:dyDescent="0.15">
      <c r="B177" s="92">
        <v>171</v>
      </c>
      <c r="C177" s="46" t="s">
        <v>588</v>
      </c>
      <c r="D177" s="10" t="s">
        <v>289</v>
      </c>
      <c r="E177" s="46" t="s">
        <v>290</v>
      </c>
      <c r="F177" s="26">
        <v>141.344615</v>
      </c>
    </row>
    <row r="178" spans="2:6" s="1" customFormat="1" ht="12.75" customHeight="1" x14ac:dyDescent="0.15">
      <c r="B178" s="92">
        <v>172</v>
      </c>
      <c r="C178" s="46" t="s">
        <v>589</v>
      </c>
      <c r="D178" s="10" t="s">
        <v>454</v>
      </c>
      <c r="E178" s="46" t="s">
        <v>455</v>
      </c>
      <c r="F178" s="26">
        <v>140.18861100000001</v>
      </c>
    </row>
    <row r="179" spans="2:6" s="1" customFormat="1" ht="12.75" customHeight="1" x14ac:dyDescent="0.15">
      <c r="B179" s="92">
        <v>173</v>
      </c>
      <c r="C179" s="46" t="s">
        <v>590</v>
      </c>
      <c r="D179" s="10" t="s">
        <v>356</v>
      </c>
      <c r="E179" s="46" t="s">
        <v>357</v>
      </c>
      <c r="F179" s="26">
        <v>139.22482099999999</v>
      </c>
    </row>
    <row r="180" spans="2:6" s="1" customFormat="1" ht="12.75" customHeight="1" x14ac:dyDescent="0.15">
      <c r="B180" s="92">
        <v>174</v>
      </c>
      <c r="C180" s="46" t="s">
        <v>591</v>
      </c>
      <c r="D180" s="10" t="s">
        <v>342</v>
      </c>
      <c r="E180" s="46" t="s">
        <v>343</v>
      </c>
      <c r="F180" s="26">
        <v>138.799148</v>
      </c>
    </row>
    <row r="181" spans="2:6" s="1" customFormat="1" ht="12.75" customHeight="1" x14ac:dyDescent="0.15">
      <c r="B181" s="92">
        <v>175</v>
      </c>
      <c r="C181" s="46" t="s">
        <v>592</v>
      </c>
      <c r="D181" s="10" t="s">
        <v>422</v>
      </c>
      <c r="E181" s="46" t="s">
        <v>423</v>
      </c>
      <c r="F181" s="26">
        <v>134.37932900000001</v>
      </c>
    </row>
    <row r="182" spans="2:6" s="1" customFormat="1" ht="12.75" customHeight="1" x14ac:dyDescent="0.15">
      <c r="B182" s="92">
        <v>176</v>
      </c>
      <c r="C182" s="46" t="s">
        <v>593</v>
      </c>
      <c r="D182" s="10" t="s">
        <v>435</v>
      </c>
      <c r="E182" s="46" t="s">
        <v>436</v>
      </c>
      <c r="F182" s="26">
        <v>129.433616</v>
      </c>
    </row>
    <row r="183" spans="2:6" s="1" customFormat="1" ht="12.75" customHeight="1" x14ac:dyDescent="0.15">
      <c r="B183" s="92">
        <v>177</v>
      </c>
      <c r="C183" s="46" t="s">
        <v>594</v>
      </c>
      <c r="D183" s="10" t="s">
        <v>335</v>
      </c>
      <c r="E183" s="46" t="s">
        <v>336</v>
      </c>
      <c r="F183" s="26">
        <v>129.40698499999999</v>
      </c>
    </row>
    <row r="184" spans="2:6" s="1" customFormat="1" ht="12.75" customHeight="1" x14ac:dyDescent="0.15">
      <c r="B184" s="92">
        <v>178</v>
      </c>
      <c r="C184" s="46" t="s">
        <v>595</v>
      </c>
      <c r="D184" s="10" t="s">
        <v>329</v>
      </c>
      <c r="E184" s="46" t="s">
        <v>330</v>
      </c>
      <c r="F184" s="26">
        <v>129.07952700000001</v>
      </c>
    </row>
    <row r="185" spans="2:6" s="1" customFormat="1" ht="12.75" customHeight="1" x14ac:dyDescent="0.15">
      <c r="B185" s="92">
        <v>179</v>
      </c>
      <c r="C185" s="46" t="s">
        <v>596</v>
      </c>
      <c r="D185" s="10" t="s">
        <v>487</v>
      </c>
      <c r="E185" s="46" t="s">
        <v>488</v>
      </c>
      <c r="F185" s="26">
        <v>128.98984100000001</v>
      </c>
    </row>
    <row r="186" spans="2:6" s="1" customFormat="1" ht="12.75" customHeight="1" x14ac:dyDescent="0.15">
      <c r="B186" s="92">
        <v>180</v>
      </c>
      <c r="C186" s="46" t="s">
        <v>597</v>
      </c>
      <c r="D186" s="10" t="s">
        <v>310</v>
      </c>
      <c r="E186" s="46" t="s">
        <v>186</v>
      </c>
      <c r="F186" s="26">
        <v>125.283366</v>
      </c>
    </row>
    <row r="187" spans="2:6" s="1" customFormat="1" ht="12.75" customHeight="1" x14ac:dyDescent="0.15">
      <c r="B187" s="92">
        <v>181</v>
      </c>
      <c r="C187" s="46" t="s">
        <v>598</v>
      </c>
      <c r="D187" s="10" t="s">
        <v>422</v>
      </c>
      <c r="E187" s="46" t="s">
        <v>423</v>
      </c>
      <c r="F187" s="26">
        <v>122.43345100000001</v>
      </c>
    </row>
    <row r="188" spans="2:6" s="1" customFormat="1" ht="12.75" customHeight="1" x14ac:dyDescent="0.15">
      <c r="B188" s="92">
        <v>182</v>
      </c>
      <c r="C188" s="46" t="s">
        <v>599</v>
      </c>
      <c r="D188" s="10" t="s">
        <v>300</v>
      </c>
      <c r="E188" s="46" t="s">
        <v>301</v>
      </c>
      <c r="F188" s="26">
        <v>121.80389599999999</v>
      </c>
    </row>
    <row r="189" spans="2:6" s="1" customFormat="1" ht="12.75" customHeight="1" x14ac:dyDescent="0.15">
      <c r="B189" s="92">
        <v>183</v>
      </c>
      <c r="C189" s="46" t="s">
        <v>600</v>
      </c>
      <c r="D189" s="10" t="s">
        <v>322</v>
      </c>
      <c r="E189" s="46" t="s">
        <v>78</v>
      </c>
      <c r="F189" s="26">
        <v>120.41249999999999</v>
      </c>
    </row>
    <row r="190" spans="2:6" s="1" customFormat="1" ht="12.75" customHeight="1" x14ac:dyDescent="0.15">
      <c r="B190" s="92">
        <v>184</v>
      </c>
      <c r="C190" s="46" t="s">
        <v>601</v>
      </c>
      <c r="D190" s="10" t="s">
        <v>311</v>
      </c>
      <c r="E190" s="46" t="s">
        <v>312</v>
      </c>
      <c r="F190" s="26">
        <v>118.945179</v>
      </c>
    </row>
    <row r="191" spans="2:6" s="1" customFormat="1" ht="12.75" customHeight="1" x14ac:dyDescent="0.15">
      <c r="B191" s="92">
        <v>185</v>
      </c>
      <c r="C191" s="46" t="s">
        <v>602</v>
      </c>
      <c r="D191" s="10" t="s">
        <v>308</v>
      </c>
      <c r="E191" s="46" t="s">
        <v>309</v>
      </c>
      <c r="F191" s="26">
        <v>118.829621</v>
      </c>
    </row>
    <row r="192" spans="2:6" s="1" customFormat="1" ht="12.75" customHeight="1" x14ac:dyDescent="0.15">
      <c r="B192" s="92">
        <v>186</v>
      </c>
      <c r="C192" s="46" t="s">
        <v>603</v>
      </c>
      <c r="D192" s="10" t="s">
        <v>354</v>
      </c>
      <c r="E192" s="46" t="s">
        <v>355</v>
      </c>
      <c r="F192" s="26">
        <v>117.4273</v>
      </c>
    </row>
    <row r="193" spans="2:6" s="1" customFormat="1" ht="12.75" customHeight="1" x14ac:dyDescent="0.15">
      <c r="B193" s="92">
        <v>187</v>
      </c>
      <c r="C193" s="46" t="s">
        <v>604</v>
      </c>
      <c r="D193" s="10" t="s">
        <v>300</v>
      </c>
      <c r="E193" s="46" t="s">
        <v>301</v>
      </c>
      <c r="F193" s="26">
        <v>115.610035</v>
      </c>
    </row>
    <row r="194" spans="2:6" s="1" customFormat="1" ht="12.75" customHeight="1" x14ac:dyDescent="0.15">
      <c r="B194" s="92">
        <v>188</v>
      </c>
      <c r="C194" s="46" t="s">
        <v>605</v>
      </c>
      <c r="D194" s="10" t="s">
        <v>484</v>
      </c>
      <c r="E194" s="46" t="s">
        <v>485</v>
      </c>
      <c r="F194" s="26">
        <v>115.26482900000001</v>
      </c>
    </row>
    <row r="195" spans="2:6" s="1" customFormat="1" ht="12.75" customHeight="1" x14ac:dyDescent="0.15">
      <c r="B195" s="92">
        <v>189</v>
      </c>
      <c r="C195" s="46" t="s">
        <v>606</v>
      </c>
      <c r="D195" s="10" t="s">
        <v>349</v>
      </c>
      <c r="E195" s="46" t="s">
        <v>350</v>
      </c>
      <c r="F195" s="26">
        <v>114.47147699999999</v>
      </c>
    </row>
    <row r="196" spans="2:6" s="1" customFormat="1" ht="12.75" customHeight="1" x14ac:dyDescent="0.15">
      <c r="B196" s="92">
        <v>190</v>
      </c>
      <c r="C196" s="46" t="s">
        <v>607</v>
      </c>
      <c r="D196" s="10" t="s">
        <v>354</v>
      </c>
      <c r="E196" s="46" t="s">
        <v>355</v>
      </c>
      <c r="F196" s="26">
        <v>113.648839</v>
      </c>
    </row>
    <row r="197" spans="2:6" s="1" customFormat="1" ht="12.75" customHeight="1" x14ac:dyDescent="0.15">
      <c r="B197" s="92">
        <v>191</v>
      </c>
      <c r="C197" s="46" t="s">
        <v>608</v>
      </c>
      <c r="D197" s="10" t="s">
        <v>349</v>
      </c>
      <c r="E197" s="46" t="s">
        <v>350</v>
      </c>
      <c r="F197" s="26">
        <v>112.76310100000001</v>
      </c>
    </row>
    <row r="198" spans="2:6" s="1" customFormat="1" ht="12.75" customHeight="1" x14ac:dyDescent="0.15">
      <c r="B198" s="92">
        <v>192</v>
      </c>
      <c r="C198" s="46" t="s">
        <v>609</v>
      </c>
      <c r="D198" s="10" t="s">
        <v>322</v>
      </c>
      <c r="E198" s="46" t="s">
        <v>78</v>
      </c>
      <c r="F198" s="26">
        <v>112.53222100000001</v>
      </c>
    </row>
    <row r="199" spans="2:6" s="1" customFormat="1" ht="12.75" customHeight="1" x14ac:dyDescent="0.15">
      <c r="B199" s="92">
        <v>193</v>
      </c>
      <c r="C199" s="46" t="s">
        <v>610</v>
      </c>
      <c r="D199" s="10" t="s">
        <v>444</v>
      </c>
      <c r="E199" s="46" t="s">
        <v>445</v>
      </c>
      <c r="F199" s="26">
        <v>111.284302</v>
      </c>
    </row>
    <row r="200" spans="2:6" s="1" customFormat="1" ht="12.75" customHeight="1" x14ac:dyDescent="0.15">
      <c r="B200" s="92">
        <v>194</v>
      </c>
      <c r="C200" s="46" t="s">
        <v>611</v>
      </c>
      <c r="D200" s="10" t="s">
        <v>310</v>
      </c>
      <c r="E200" s="46" t="s">
        <v>186</v>
      </c>
      <c r="F200" s="26">
        <v>111.016212</v>
      </c>
    </row>
    <row r="201" spans="2:6" s="1" customFormat="1" ht="12.75" customHeight="1" x14ac:dyDescent="0.15">
      <c r="B201" s="92">
        <v>195</v>
      </c>
      <c r="C201" s="46" t="s">
        <v>612</v>
      </c>
      <c r="D201" s="10" t="s">
        <v>308</v>
      </c>
      <c r="E201" s="46" t="s">
        <v>309</v>
      </c>
      <c r="F201" s="26">
        <v>110.947467</v>
      </c>
    </row>
    <row r="202" spans="2:6" s="1" customFormat="1" ht="12.75" customHeight="1" x14ac:dyDescent="0.15">
      <c r="B202" s="92">
        <v>196</v>
      </c>
      <c r="C202" s="46" t="s">
        <v>613</v>
      </c>
      <c r="D202" s="10" t="s">
        <v>348</v>
      </c>
      <c r="E202" s="46" t="s">
        <v>86</v>
      </c>
      <c r="F202" s="26">
        <v>109.719255</v>
      </c>
    </row>
    <row r="203" spans="2:6" s="1" customFormat="1" ht="12.75" customHeight="1" x14ac:dyDescent="0.15">
      <c r="B203" s="92">
        <v>197</v>
      </c>
      <c r="C203" s="46" t="s">
        <v>614</v>
      </c>
      <c r="D203" s="10" t="s">
        <v>306</v>
      </c>
      <c r="E203" s="46" t="s">
        <v>307</v>
      </c>
      <c r="F203" s="26">
        <v>109.478996</v>
      </c>
    </row>
    <row r="204" spans="2:6" s="1" customFormat="1" ht="12.75" customHeight="1" x14ac:dyDescent="0.15">
      <c r="B204" s="92">
        <v>198</v>
      </c>
      <c r="C204" s="46" t="s">
        <v>175</v>
      </c>
      <c r="D204" s="10" t="s">
        <v>335</v>
      </c>
      <c r="E204" s="46" t="s">
        <v>336</v>
      </c>
      <c r="F204" s="26">
        <v>109.180751</v>
      </c>
    </row>
    <row r="205" spans="2:6" s="1" customFormat="1" ht="12.75" customHeight="1" x14ac:dyDescent="0.15">
      <c r="B205" s="92">
        <v>199</v>
      </c>
      <c r="C205" s="46" t="s">
        <v>615</v>
      </c>
      <c r="D205" s="10" t="s">
        <v>292</v>
      </c>
      <c r="E205" s="46" t="s">
        <v>225</v>
      </c>
      <c r="F205" s="26">
        <v>109.102941</v>
      </c>
    </row>
    <row r="206" spans="2:6" s="1" customFormat="1" ht="12.75" customHeight="1" x14ac:dyDescent="0.15">
      <c r="B206" s="92">
        <v>200</v>
      </c>
      <c r="C206" s="46" t="s">
        <v>616</v>
      </c>
      <c r="D206" s="10" t="s">
        <v>308</v>
      </c>
      <c r="E206" s="46" t="s">
        <v>309</v>
      </c>
      <c r="F206" s="26">
        <v>108.568479</v>
      </c>
    </row>
    <row r="207" spans="2:6" s="1" customFormat="1" ht="12.75" customHeight="1" x14ac:dyDescent="0.15">
      <c r="B207" s="92">
        <v>201</v>
      </c>
      <c r="C207" s="46" t="s">
        <v>617</v>
      </c>
      <c r="D207" s="10" t="s">
        <v>351</v>
      </c>
      <c r="E207" s="46" t="s">
        <v>352</v>
      </c>
      <c r="F207" s="26">
        <v>106.21328</v>
      </c>
    </row>
    <row r="208" spans="2:6" s="1" customFormat="1" ht="12.75" customHeight="1" x14ac:dyDescent="0.15">
      <c r="B208" s="92">
        <v>202</v>
      </c>
      <c r="C208" s="46" t="s">
        <v>618</v>
      </c>
      <c r="D208" s="10" t="s">
        <v>300</v>
      </c>
      <c r="E208" s="46" t="s">
        <v>301</v>
      </c>
      <c r="F208" s="26">
        <v>103.930216</v>
      </c>
    </row>
    <row r="209" spans="2:6" s="1" customFormat="1" ht="12.75" customHeight="1" x14ac:dyDescent="0.15">
      <c r="B209" s="92">
        <v>203</v>
      </c>
      <c r="C209" s="46" t="s">
        <v>619</v>
      </c>
      <c r="D209" s="10" t="s">
        <v>322</v>
      </c>
      <c r="E209" s="46" t="s">
        <v>78</v>
      </c>
      <c r="F209" s="26">
        <v>103.635313</v>
      </c>
    </row>
    <row r="210" spans="2:6" s="1" customFormat="1" ht="12.75" customHeight="1" x14ac:dyDescent="0.15">
      <c r="B210" s="92">
        <v>204</v>
      </c>
      <c r="C210" s="46" t="s">
        <v>620</v>
      </c>
      <c r="D210" s="10" t="s">
        <v>435</v>
      </c>
      <c r="E210" s="46" t="s">
        <v>436</v>
      </c>
      <c r="F210" s="26">
        <v>102.531329</v>
      </c>
    </row>
    <row r="211" spans="2:6" s="1" customFormat="1" ht="12.75" customHeight="1" x14ac:dyDescent="0.15">
      <c r="B211" s="92">
        <v>205</v>
      </c>
      <c r="C211" s="46" t="s">
        <v>621</v>
      </c>
      <c r="D211" s="10" t="s">
        <v>308</v>
      </c>
      <c r="E211" s="46" t="s">
        <v>309</v>
      </c>
      <c r="F211" s="26">
        <v>101.84209300000001</v>
      </c>
    </row>
    <row r="212" spans="2:6" s="1" customFormat="1" ht="12.75" customHeight="1" x14ac:dyDescent="0.15">
      <c r="B212" s="92">
        <v>206</v>
      </c>
      <c r="C212" s="46" t="s">
        <v>622</v>
      </c>
      <c r="D212" s="10" t="s">
        <v>300</v>
      </c>
      <c r="E212" s="46" t="s">
        <v>301</v>
      </c>
      <c r="F212" s="26">
        <v>101.733255</v>
      </c>
    </row>
    <row r="213" spans="2:6" s="1" customFormat="1" ht="12.75" customHeight="1" x14ac:dyDescent="0.15">
      <c r="B213" s="92">
        <v>207</v>
      </c>
      <c r="C213" s="46" t="s">
        <v>623</v>
      </c>
      <c r="D213" s="10" t="s">
        <v>339</v>
      </c>
      <c r="E213" s="46" t="s">
        <v>304</v>
      </c>
      <c r="F213" s="26">
        <v>101.63587099999999</v>
      </c>
    </row>
    <row r="214" spans="2:6" s="1" customFormat="1" ht="12.75" customHeight="1" x14ac:dyDescent="0.15">
      <c r="B214" s="92">
        <v>208</v>
      </c>
      <c r="C214" s="46" t="s">
        <v>189</v>
      </c>
      <c r="D214" s="10" t="s">
        <v>308</v>
      </c>
      <c r="E214" s="46" t="s">
        <v>309</v>
      </c>
      <c r="F214" s="26">
        <v>101.56883000000001</v>
      </c>
    </row>
    <row r="215" spans="2:6" s="1" customFormat="1" ht="12.75" customHeight="1" x14ac:dyDescent="0.15">
      <c r="B215" s="92">
        <v>209</v>
      </c>
      <c r="C215" s="46" t="s">
        <v>624</v>
      </c>
      <c r="D215" s="10" t="s">
        <v>308</v>
      </c>
      <c r="E215" s="46" t="s">
        <v>309</v>
      </c>
      <c r="F215" s="26">
        <v>100.997874</v>
      </c>
    </row>
    <row r="216" spans="2:6" s="1" customFormat="1" ht="12.75" customHeight="1" x14ac:dyDescent="0.15">
      <c r="B216" s="92">
        <v>210</v>
      </c>
      <c r="C216" s="46" t="s">
        <v>625</v>
      </c>
      <c r="D216" s="10" t="s">
        <v>289</v>
      </c>
      <c r="E216" s="46" t="s">
        <v>290</v>
      </c>
      <c r="F216" s="26">
        <v>100.8963</v>
      </c>
    </row>
    <row r="217" spans="2:6" s="1" customFormat="1" ht="12.75" customHeight="1" x14ac:dyDescent="0.15">
      <c r="B217" s="92">
        <v>211</v>
      </c>
      <c r="C217" s="46" t="s">
        <v>626</v>
      </c>
      <c r="D217" s="10" t="s">
        <v>308</v>
      </c>
      <c r="E217" s="46" t="s">
        <v>309</v>
      </c>
      <c r="F217" s="26">
        <v>100.461052</v>
      </c>
    </row>
    <row r="218" spans="2:6" s="1" customFormat="1" ht="12.75" customHeight="1" x14ac:dyDescent="0.15">
      <c r="B218" s="92">
        <v>212</v>
      </c>
      <c r="C218" s="46" t="s">
        <v>627</v>
      </c>
      <c r="D218" s="10" t="s">
        <v>342</v>
      </c>
      <c r="E218" s="46" t="s">
        <v>343</v>
      </c>
      <c r="F218" s="26">
        <v>99.247045</v>
      </c>
    </row>
    <row r="219" spans="2:6" s="1" customFormat="1" ht="12.75" customHeight="1" x14ac:dyDescent="0.15">
      <c r="B219" s="92">
        <v>213</v>
      </c>
      <c r="C219" s="46" t="s">
        <v>628</v>
      </c>
      <c r="D219" s="10" t="s">
        <v>308</v>
      </c>
      <c r="E219" s="46" t="s">
        <v>309</v>
      </c>
      <c r="F219" s="26">
        <v>97.644107000000005</v>
      </c>
    </row>
    <row r="220" spans="2:6" s="1" customFormat="1" ht="12.75" customHeight="1" x14ac:dyDescent="0.15">
      <c r="B220" s="92">
        <v>214</v>
      </c>
      <c r="C220" s="46" t="s">
        <v>629</v>
      </c>
      <c r="D220" s="10" t="s">
        <v>306</v>
      </c>
      <c r="E220" s="46" t="s">
        <v>307</v>
      </c>
      <c r="F220" s="26">
        <v>97.564259000000007</v>
      </c>
    </row>
    <row r="221" spans="2:6" s="1" customFormat="1" ht="12.75" customHeight="1" x14ac:dyDescent="0.15">
      <c r="B221" s="92">
        <v>215</v>
      </c>
      <c r="C221" s="46" t="s">
        <v>208</v>
      </c>
      <c r="D221" s="10" t="s">
        <v>340</v>
      </c>
      <c r="E221" s="46" t="s">
        <v>341</v>
      </c>
      <c r="F221" s="26">
        <v>97.322519</v>
      </c>
    </row>
    <row r="222" spans="2:6" s="1" customFormat="1" ht="12.75" customHeight="1" x14ac:dyDescent="0.15">
      <c r="B222" s="92">
        <v>216</v>
      </c>
      <c r="C222" s="46" t="s">
        <v>630</v>
      </c>
      <c r="D222" s="10" t="s">
        <v>306</v>
      </c>
      <c r="E222" s="46" t="s">
        <v>307</v>
      </c>
      <c r="F222" s="26">
        <v>97.044152999999994</v>
      </c>
    </row>
    <row r="223" spans="2:6" s="1" customFormat="1" ht="12.75" customHeight="1" x14ac:dyDescent="0.15">
      <c r="B223" s="92">
        <v>217</v>
      </c>
      <c r="C223" s="46" t="s">
        <v>631</v>
      </c>
      <c r="D223" s="10" t="s">
        <v>289</v>
      </c>
      <c r="E223" s="46" t="s">
        <v>290</v>
      </c>
      <c r="F223" s="26">
        <v>94.531368999999998</v>
      </c>
    </row>
    <row r="224" spans="2:6" s="1" customFormat="1" ht="12.75" customHeight="1" x14ac:dyDescent="0.15">
      <c r="B224" s="92">
        <v>218</v>
      </c>
      <c r="C224" s="46" t="s">
        <v>632</v>
      </c>
      <c r="D224" s="10" t="s">
        <v>300</v>
      </c>
      <c r="E224" s="46" t="s">
        <v>301</v>
      </c>
      <c r="F224" s="26">
        <v>93.948167999999995</v>
      </c>
    </row>
    <row r="225" spans="2:6" s="1" customFormat="1" ht="12.75" customHeight="1" x14ac:dyDescent="0.15">
      <c r="B225" s="92">
        <v>219</v>
      </c>
      <c r="C225" s="46" t="s">
        <v>633</v>
      </c>
      <c r="D225" s="10" t="s">
        <v>320</v>
      </c>
      <c r="E225" s="46" t="s">
        <v>321</v>
      </c>
      <c r="F225" s="26">
        <v>93.110789999999994</v>
      </c>
    </row>
    <row r="226" spans="2:6" s="1" customFormat="1" ht="12.75" customHeight="1" x14ac:dyDescent="0.15">
      <c r="B226" s="92">
        <v>220</v>
      </c>
      <c r="C226" s="46" t="s">
        <v>634</v>
      </c>
      <c r="D226" s="10" t="s">
        <v>349</v>
      </c>
      <c r="E226" s="46" t="s">
        <v>350</v>
      </c>
      <c r="F226" s="26">
        <v>92.934607999999997</v>
      </c>
    </row>
    <row r="227" spans="2:6" s="1" customFormat="1" ht="12.75" customHeight="1" x14ac:dyDescent="0.15">
      <c r="B227" s="92">
        <v>221</v>
      </c>
      <c r="C227" s="46" t="s">
        <v>635</v>
      </c>
      <c r="D227" s="10" t="s">
        <v>422</v>
      </c>
      <c r="E227" s="46" t="s">
        <v>423</v>
      </c>
      <c r="F227" s="26">
        <v>92.476175999999995</v>
      </c>
    </row>
    <row r="228" spans="2:6" s="1" customFormat="1" ht="12.75" customHeight="1" x14ac:dyDescent="0.15">
      <c r="B228" s="92">
        <v>222</v>
      </c>
      <c r="C228" s="46" t="s">
        <v>636</v>
      </c>
      <c r="D228" s="10" t="s">
        <v>300</v>
      </c>
      <c r="E228" s="46" t="s">
        <v>301</v>
      </c>
      <c r="F228" s="26">
        <v>90.894886</v>
      </c>
    </row>
    <row r="229" spans="2:6" s="1" customFormat="1" ht="12.75" customHeight="1" x14ac:dyDescent="0.15">
      <c r="B229" s="92">
        <v>223</v>
      </c>
      <c r="C229" s="46" t="s">
        <v>637</v>
      </c>
      <c r="D229" s="10" t="s">
        <v>297</v>
      </c>
      <c r="E229" s="46" t="s">
        <v>91</v>
      </c>
      <c r="F229" s="26">
        <v>90.805914999999999</v>
      </c>
    </row>
    <row r="230" spans="2:6" s="1" customFormat="1" ht="12.75" customHeight="1" x14ac:dyDescent="0.15">
      <c r="B230" s="92">
        <v>224</v>
      </c>
      <c r="C230" s="46" t="s">
        <v>638</v>
      </c>
      <c r="D230" s="10" t="s">
        <v>342</v>
      </c>
      <c r="E230" s="46" t="s">
        <v>343</v>
      </c>
      <c r="F230" s="26">
        <v>90.675818000000007</v>
      </c>
    </row>
    <row r="231" spans="2:6" s="1" customFormat="1" ht="12.75" customHeight="1" x14ac:dyDescent="0.15">
      <c r="B231" s="92">
        <v>225</v>
      </c>
      <c r="C231" s="46" t="s">
        <v>639</v>
      </c>
      <c r="D231" s="10" t="s">
        <v>342</v>
      </c>
      <c r="E231" s="46" t="s">
        <v>343</v>
      </c>
      <c r="F231" s="26">
        <v>90.194474</v>
      </c>
    </row>
    <row r="232" spans="2:6" s="1" customFormat="1" ht="12.75" customHeight="1" x14ac:dyDescent="0.15">
      <c r="B232" s="92">
        <v>226</v>
      </c>
      <c r="C232" s="46" t="s">
        <v>640</v>
      </c>
      <c r="D232" s="10" t="s">
        <v>435</v>
      </c>
      <c r="E232" s="46" t="s">
        <v>436</v>
      </c>
      <c r="F232" s="26">
        <v>90.045934000000003</v>
      </c>
    </row>
    <row r="233" spans="2:6" s="1" customFormat="1" ht="12.75" customHeight="1" x14ac:dyDescent="0.15">
      <c r="B233" s="92">
        <v>227</v>
      </c>
      <c r="C233" s="46" t="s">
        <v>641</v>
      </c>
      <c r="D233" s="10" t="s">
        <v>298</v>
      </c>
      <c r="E233" s="46" t="s">
        <v>299</v>
      </c>
      <c r="F233" s="26">
        <v>89.825602000000003</v>
      </c>
    </row>
    <row r="234" spans="2:6" s="1" customFormat="1" ht="12.75" customHeight="1" x14ac:dyDescent="0.15">
      <c r="B234" s="92">
        <v>228</v>
      </c>
      <c r="C234" s="46" t="s">
        <v>642</v>
      </c>
      <c r="D234" s="10" t="s">
        <v>308</v>
      </c>
      <c r="E234" s="46" t="s">
        <v>309</v>
      </c>
      <c r="F234" s="26">
        <v>89.448306000000002</v>
      </c>
    </row>
    <row r="235" spans="2:6" s="1" customFormat="1" ht="12.75" customHeight="1" x14ac:dyDescent="0.15">
      <c r="B235" s="92">
        <v>229</v>
      </c>
      <c r="C235" s="46" t="s">
        <v>643</v>
      </c>
      <c r="D235" s="10" t="s">
        <v>308</v>
      </c>
      <c r="E235" s="46" t="s">
        <v>309</v>
      </c>
      <c r="F235" s="26">
        <v>89.123671000000002</v>
      </c>
    </row>
    <row r="236" spans="2:6" s="1" customFormat="1" ht="12.75" customHeight="1" x14ac:dyDescent="0.15">
      <c r="B236" s="92">
        <v>230</v>
      </c>
      <c r="C236" s="46" t="s">
        <v>124</v>
      </c>
      <c r="D236" s="10" t="s">
        <v>356</v>
      </c>
      <c r="E236" s="46" t="s">
        <v>357</v>
      </c>
      <c r="F236" s="26">
        <v>88.771681999999998</v>
      </c>
    </row>
    <row r="237" spans="2:6" s="1" customFormat="1" ht="12.75" customHeight="1" x14ac:dyDescent="0.15">
      <c r="B237" s="92">
        <v>231</v>
      </c>
      <c r="C237" s="46" t="s">
        <v>644</v>
      </c>
      <c r="D237" s="10" t="s">
        <v>300</v>
      </c>
      <c r="E237" s="46" t="s">
        <v>301</v>
      </c>
      <c r="F237" s="26">
        <v>88.352453999999994</v>
      </c>
    </row>
    <row r="238" spans="2:6" s="1" customFormat="1" ht="12.75" customHeight="1" x14ac:dyDescent="0.15">
      <c r="B238" s="92">
        <v>232</v>
      </c>
      <c r="C238" s="46" t="s">
        <v>645</v>
      </c>
      <c r="D238" s="10" t="s">
        <v>354</v>
      </c>
      <c r="E238" s="46" t="s">
        <v>355</v>
      </c>
      <c r="F238" s="26">
        <v>88.231834000000006</v>
      </c>
    </row>
    <row r="239" spans="2:6" s="1" customFormat="1" ht="12.75" customHeight="1" x14ac:dyDescent="0.15">
      <c r="B239" s="92">
        <v>233</v>
      </c>
      <c r="C239" s="46" t="s">
        <v>646</v>
      </c>
      <c r="D239" s="10" t="s">
        <v>351</v>
      </c>
      <c r="E239" s="46" t="s">
        <v>352</v>
      </c>
      <c r="F239" s="26">
        <v>87.023942000000005</v>
      </c>
    </row>
    <row r="240" spans="2:6" s="1" customFormat="1" ht="12.75" customHeight="1" x14ac:dyDescent="0.15">
      <c r="B240" s="92">
        <v>234</v>
      </c>
      <c r="C240" s="46" t="s">
        <v>258</v>
      </c>
      <c r="D240" s="10" t="s">
        <v>298</v>
      </c>
      <c r="E240" s="46" t="s">
        <v>299</v>
      </c>
      <c r="F240" s="26">
        <v>86.388501000000005</v>
      </c>
    </row>
    <row r="241" spans="2:6" s="1" customFormat="1" ht="12.75" customHeight="1" x14ac:dyDescent="0.15">
      <c r="B241" s="92">
        <v>235</v>
      </c>
      <c r="C241" s="46" t="s">
        <v>647</v>
      </c>
      <c r="D241" s="10" t="s">
        <v>349</v>
      </c>
      <c r="E241" s="46" t="s">
        <v>350</v>
      </c>
      <c r="F241" s="26">
        <v>85.627041000000006</v>
      </c>
    </row>
    <row r="242" spans="2:6" s="1" customFormat="1" ht="12.75" customHeight="1" x14ac:dyDescent="0.15">
      <c r="B242" s="92">
        <v>236</v>
      </c>
      <c r="C242" s="46" t="s">
        <v>648</v>
      </c>
      <c r="D242" s="10" t="s">
        <v>342</v>
      </c>
      <c r="E242" s="46" t="s">
        <v>343</v>
      </c>
      <c r="F242" s="26">
        <v>85.164145000000005</v>
      </c>
    </row>
    <row r="243" spans="2:6" s="1" customFormat="1" ht="12.75" customHeight="1" x14ac:dyDescent="0.15">
      <c r="B243" s="92">
        <v>237</v>
      </c>
      <c r="C243" s="46" t="s">
        <v>649</v>
      </c>
      <c r="D243" s="10" t="s">
        <v>354</v>
      </c>
      <c r="E243" s="46" t="s">
        <v>355</v>
      </c>
      <c r="F243" s="26">
        <v>84.154121000000004</v>
      </c>
    </row>
    <row r="244" spans="2:6" s="1" customFormat="1" ht="12.75" customHeight="1" x14ac:dyDescent="0.15">
      <c r="B244" s="92">
        <v>238</v>
      </c>
      <c r="C244" s="46" t="s">
        <v>650</v>
      </c>
      <c r="D244" s="10" t="s">
        <v>348</v>
      </c>
      <c r="E244" s="46" t="s">
        <v>86</v>
      </c>
      <c r="F244" s="26">
        <v>84.112020999999999</v>
      </c>
    </row>
    <row r="245" spans="2:6" s="1" customFormat="1" ht="12.75" customHeight="1" x14ac:dyDescent="0.15">
      <c r="B245" s="92">
        <v>239</v>
      </c>
      <c r="C245" s="46" t="s">
        <v>651</v>
      </c>
      <c r="D245" s="10" t="s">
        <v>354</v>
      </c>
      <c r="E245" s="46" t="s">
        <v>355</v>
      </c>
      <c r="F245" s="26">
        <v>84.069163000000003</v>
      </c>
    </row>
    <row r="246" spans="2:6" s="1" customFormat="1" ht="12.75" customHeight="1" x14ac:dyDescent="0.15">
      <c r="B246" s="92">
        <v>240</v>
      </c>
      <c r="C246" s="46" t="s">
        <v>652</v>
      </c>
      <c r="D246" s="10" t="s">
        <v>354</v>
      </c>
      <c r="E246" s="46" t="s">
        <v>355</v>
      </c>
      <c r="F246" s="26">
        <v>82.955188000000007</v>
      </c>
    </row>
    <row r="247" spans="2:6" s="1" customFormat="1" ht="12.75" customHeight="1" x14ac:dyDescent="0.15">
      <c r="B247" s="92">
        <v>241</v>
      </c>
      <c r="C247" s="46" t="s">
        <v>653</v>
      </c>
      <c r="D247" s="10" t="s">
        <v>306</v>
      </c>
      <c r="E247" s="46" t="s">
        <v>307</v>
      </c>
      <c r="F247" s="26">
        <v>82.564890000000005</v>
      </c>
    </row>
    <row r="248" spans="2:6" s="1" customFormat="1" ht="12.75" customHeight="1" x14ac:dyDescent="0.15">
      <c r="B248" s="92">
        <v>242</v>
      </c>
      <c r="C248" s="46" t="s">
        <v>654</v>
      </c>
      <c r="D248" s="10" t="s">
        <v>335</v>
      </c>
      <c r="E248" s="46" t="s">
        <v>336</v>
      </c>
      <c r="F248" s="26">
        <v>82.334556000000006</v>
      </c>
    </row>
    <row r="249" spans="2:6" s="1" customFormat="1" ht="12.75" customHeight="1" x14ac:dyDescent="0.15">
      <c r="B249" s="92">
        <v>243</v>
      </c>
      <c r="C249" s="46" t="s">
        <v>655</v>
      </c>
      <c r="D249" s="10" t="s">
        <v>314</v>
      </c>
      <c r="E249" s="46" t="s">
        <v>315</v>
      </c>
      <c r="F249" s="26">
        <v>82.263091000000003</v>
      </c>
    </row>
    <row r="250" spans="2:6" s="1" customFormat="1" ht="12.75" customHeight="1" x14ac:dyDescent="0.15">
      <c r="B250" s="92">
        <v>244</v>
      </c>
      <c r="C250" s="46" t="s">
        <v>656</v>
      </c>
      <c r="D250" s="10" t="s">
        <v>308</v>
      </c>
      <c r="E250" s="46" t="s">
        <v>309</v>
      </c>
      <c r="F250" s="26">
        <v>81.907160000000005</v>
      </c>
    </row>
    <row r="251" spans="2:6" s="1" customFormat="1" ht="12.75" customHeight="1" x14ac:dyDescent="0.15">
      <c r="B251" s="92">
        <v>245</v>
      </c>
      <c r="C251" s="46" t="s">
        <v>657</v>
      </c>
      <c r="D251" s="10" t="s">
        <v>289</v>
      </c>
      <c r="E251" s="46" t="s">
        <v>290</v>
      </c>
      <c r="F251" s="26">
        <v>81.493352999999999</v>
      </c>
    </row>
    <row r="252" spans="2:6" s="1" customFormat="1" ht="12.75" customHeight="1" x14ac:dyDescent="0.15">
      <c r="B252" s="92">
        <v>246</v>
      </c>
      <c r="C252" s="46" t="s">
        <v>658</v>
      </c>
      <c r="D252" s="10" t="s">
        <v>454</v>
      </c>
      <c r="E252" s="46" t="s">
        <v>455</v>
      </c>
      <c r="F252" s="26">
        <v>81.108738000000002</v>
      </c>
    </row>
    <row r="253" spans="2:6" s="1" customFormat="1" ht="12.75" customHeight="1" x14ac:dyDescent="0.15">
      <c r="B253" s="92">
        <v>247</v>
      </c>
      <c r="C253" s="46" t="s">
        <v>193</v>
      </c>
      <c r="D253" s="10" t="s">
        <v>289</v>
      </c>
      <c r="E253" s="46" t="s">
        <v>290</v>
      </c>
      <c r="F253" s="26">
        <v>80.885589999999993</v>
      </c>
    </row>
    <row r="254" spans="2:6" s="1" customFormat="1" ht="12.75" customHeight="1" x14ac:dyDescent="0.15">
      <c r="B254" s="92">
        <v>248</v>
      </c>
      <c r="C254" s="46" t="s">
        <v>238</v>
      </c>
      <c r="D254" s="10" t="s">
        <v>349</v>
      </c>
      <c r="E254" s="46" t="s">
        <v>350</v>
      </c>
      <c r="F254" s="26">
        <v>80.184349999999995</v>
      </c>
    </row>
    <row r="255" spans="2:6" s="1" customFormat="1" ht="12.75" customHeight="1" x14ac:dyDescent="0.15">
      <c r="B255" s="92">
        <v>249</v>
      </c>
      <c r="C255" s="46" t="s">
        <v>659</v>
      </c>
      <c r="D255" s="10" t="s">
        <v>354</v>
      </c>
      <c r="E255" s="46" t="s">
        <v>355</v>
      </c>
      <c r="F255" s="26">
        <v>80.094211000000001</v>
      </c>
    </row>
    <row r="256" spans="2:6" s="1" customFormat="1" ht="12.75" customHeight="1" x14ac:dyDescent="0.15">
      <c r="B256" s="92">
        <v>250</v>
      </c>
      <c r="C256" s="46" t="s">
        <v>660</v>
      </c>
      <c r="D256" s="10" t="s">
        <v>298</v>
      </c>
      <c r="E256" s="46" t="s">
        <v>299</v>
      </c>
      <c r="F256" s="26">
        <v>79.248589999999993</v>
      </c>
    </row>
    <row r="257" spans="2:6" s="1" customFormat="1" ht="12.75" customHeight="1" x14ac:dyDescent="0.15">
      <c r="B257" s="92">
        <v>251</v>
      </c>
      <c r="C257" s="46" t="s">
        <v>661</v>
      </c>
      <c r="D257" s="10" t="s">
        <v>342</v>
      </c>
      <c r="E257" s="46" t="s">
        <v>343</v>
      </c>
      <c r="F257" s="26">
        <v>78.678995999999998</v>
      </c>
    </row>
    <row r="258" spans="2:6" s="1" customFormat="1" ht="12.75" customHeight="1" x14ac:dyDescent="0.15">
      <c r="B258" s="92">
        <v>252</v>
      </c>
      <c r="C258" s="46" t="s">
        <v>662</v>
      </c>
      <c r="D258" s="10" t="s">
        <v>484</v>
      </c>
      <c r="E258" s="46" t="s">
        <v>485</v>
      </c>
      <c r="F258" s="26">
        <v>78.281069000000002</v>
      </c>
    </row>
    <row r="259" spans="2:6" s="1" customFormat="1" ht="12.75" customHeight="1" x14ac:dyDescent="0.15">
      <c r="B259" s="92">
        <v>253</v>
      </c>
      <c r="C259" s="46" t="s">
        <v>663</v>
      </c>
      <c r="D259" s="10" t="s">
        <v>293</v>
      </c>
      <c r="E259" s="46" t="s">
        <v>294</v>
      </c>
      <c r="F259" s="26">
        <v>78.216046000000006</v>
      </c>
    </row>
    <row r="260" spans="2:6" s="1" customFormat="1" ht="12.75" customHeight="1" x14ac:dyDescent="0.15">
      <c r="B260" s="92">
        <v>254</v>
      </c>
      <c r="C260" s="46" t="s">
        <v>664</v>
      </c>
      <c r="D260" s="10" t="s">
        <v>349</v>
      </c>
      <c r="E260" s="46" t="s">
        <v>350</v>
      </c>
      <c r="F260" s="26">
        <v>78.178495999999996</v>
      </c>
    </row>
    <row r="261" spans="2:6" s="1" customFormat="1" ht="12.75" customHeight="1" x14ac:dyDescent="0.15">
      <c r="B261" s="92">
        <v>255</v>
      </c>
      <c r="C261" s="46" t="s">
        <v>665</v>
      </c>
      <c r="D261" s="10" t="s">
        <v>289</v>
      </c>
      <c r="E261" s="46" t="s">
        <v>290</v>
      </c>
      <c r="F261" s="26">
        <v>78.107744999999994</v>
      </c>
    </row>
    <row r="262" spans="2:6" s="1" customFormat="1" ht="12.75" customHeight="1" x14ac:dyDescent="0.15">
      <c r="B262" s="92">
        <v>256</v>
      </c>
      <c r="C262" s="46" t="s">
        <v>221</v>
      </c>
      <c r="D262" s="10" t="s">
        <v>354</v>
      </c>
      <c r="E262" s="46" t="s">
        <v>355</v>
      </c>
      <c r="F262" s="26">
        <v>77.573043999999996</v>
      </c>
    </row>
    <row r="263" spans="2:6" s="1" customFormat="1" ht="12.75" customHeight="1" x14ac:dyDescent="0.15">
      <c r="B263" s="92">
        <v>257</v>
      </c>
      <c r="C263" s="46" t="s">
        <v>666</v>
      </c>
      <c r="D263" s="10" t="s">
        <v>337</v>
      </c>
      <c r="E263" s="46" t="s">
        <v>338</v>
      </c>
      <c r="F263" s="26">
        <v>77.421959999999999</v>
      </c>
    </row>
    <row r="264" spans="2:6" s="1" customFormat="1" ht="12.75" customHeight="1" x14ac:dyDescent="0.15">
      <c r="B264" s="92">
        <v>258</v>
      </c>
      <c r="C264" s="46" t="s">
        <v>667</v>
      </c>
      <c r="D264" s="10" t="s">
        <v>354</v>
      </c>
      <c r="E264" s="46" t="s">
        <v>355</v>
      </c>
      <c r="F264" s="26">
        <v>76.851460000000003</v>
      </c>
    </row>
    <row r="265" spans="2:6" s="1" customFormat="1" ht="12.75" customHeight="1" x14ac:dyDescent="0.15">
      <c r="B265" s="92">
        <v>259</v>
      </c>
      <c r="C265" s="46" t="s">
        <v>668</v>
      </c>
      <c r="D265" s="10" t="s">
        <v>289</v>
      </c>
      <c r="E265" s="46" t="s">
        <v>290</v>
      </c>
      <c r="F265" s="26">
        <v>76.299927999999994</v>
      </c>
    </row>
    <row r="266" spans="2:6" s="1" customFormat="1" ht="12.75" customHeight="1" x14ac:dyDescent="0.15">
      <c r="B266" s="92">
        <v>260</v>
      </c>
      <c r="C266" s="46" t="s">
        <v>669</v>
      </c>
      <c r="D266" s="10" t="s">
        <v>331</v>
      </c>
      <c r="E266" s="46" t="s">
        <v>332</v>
      </c>
      <c r="F266" s="26">
        <v>76.146148999999994</v>
      </c>
    </row>
    <row r="267" spans="2:6" s="1" customFormat="1" ht="12.75" customHeight="1" x14ac:dyDescent="0.15">
      <c r="B267" s="92">
        <v>261</v>
      </c>
      <c r="C267" s="46" t="s">
        <v>670</v>
      </c>
      <c r="D267" s="10" t="s">
        <v>354</v>
      </c>
      <c r="E267" s="46" t="s">
        <v>355</v>
      </c>
      <c r="F267" s="26">
        <v>75.978483999999995</v>
      </c>
    </row>
    <row r="268" spans="2:6" s="1" customFormat="1" ht="12.75" customHeight="1" x14ac:dyDescent="0.15">
      <c r="B268" s="92">
        <v>262</v>
      </c>
      <c r="C268" s="46" t="s">
        <v>671</v>
      </c>
      <c r="D268" s="10" t="s">
        <v>297</v>
      </c>
      <c r="E268" s="46" t="s">
        <v>91</v>
      </c>
      <c r="F268" s="26">
        <v>75.857192999999995</v>
      </c>
    </row>
    <row r="269" spans="2:6" s="1" customFormat="1" ht="12.75" customHeight="1" x14ac:dyDescent="0.15">
      <c r="B269" s="92">
        <v>263</v>
      </c>
      <c r="C269" s="46" t="s">
        <v>672</v>
      </c>
      <c r="D269" s="10" t="s">
        <v>348</v>
      </c>
      <c r="E269" s="46" t="s">
        <v>86</v>
      </c>
      <c r="F269" s="26">
        <v>75.269625000000005</v>
      </c>
    </row>
    <row r="270" spans="2:6" s="1" customFormat="1" ht="12.75" customHeight="1" x14ac:dyDescent="0.15">
      <c r="B270" s="92">
        <v>264</v>
      </c>
      <c r="C270" s="46" t="s">
        <v>673</v>
      </c>
      <c r="D270" s="10" t="s">
        <v>300</v>
      </c>
      <c r="E270" s="46" t="s">
        <v>301</v>
      </c>
      <c r="F270" s="26">
        <v>74.592554000000007</v>
      </c>
    </row>
    <row r="271" spans="2:6" s="1" customFormat="1" ht="12.75" customHeight="1" x14ac:dyDescent="0.15">
      <c r="B271" s="92">
        <v>265</v>
      </c>
      <c r="C271" s="46" t="s">
        <v>674</v>
      </c>
      <c r="D271" s="10" t="s">
        <v>320</v>
      </c>
      <c r="E271" s="46" t="s">
        <v>321</v>
      </c>
      <c r="F271" s="26">
        <v>74.420379999999994</v>
      </c>
    </row>
    <row r="272" spans="2:6" s="1" customFormat="1" ht="12.75" customHeight="1" x14ac:dyDescent="0.15">
      <c r="B272" s="92">
        <v>266</v>
      </c>
      <c r="C272" s="46" t="s">
        <v>675</v>
      </c>
      <c r="D272" s="10" t="s">
        <v>306</v>
      </c>
      <c r="E272" s="46" t="s">
        <v>307</v>
      </c>
      <c r="F272" s="26">
        <v>73.393613999999999</v>
      </c>
    </row>
    <row r="273" spans="2:6" s="1" customFormat="1" ht="12.75" customHeight="1" x14ac:dyDescent="0.15">
      <c r="B273" s="92">
        <v>267</v>
      </c>
      <c r="C273" s="46" t="s">
        <v>676</v>
      </c>
      <c r="D273" s="10" t="s">
        <v>348</v>
      </c>
      <c r="E273" s="46" t="s">
        <v>86</v>
      </c>
      <c r="F273" s="26">
        <v>72.469099</v>
      </c>
    </row>
    <row r="274" spans="2:6" s="1" customFormat="1" ht="12.75" customHeight="1" x14ac:dyDescent="0.15">
      <c r="B274" s="92">
        <v>268</v>
      </c>
      <c r="C274" s="46" t="s">
        <v>257</v>
      </c>
      <c r="D274" s="10" t="s">
        <v>300</v>
      </c>
      <c r="E274" s="46" t="s">
        <v>301</v>
      </c>
      <c r="F274" s="26">
        <v>72.274294999999995</v>
      </c>
    </row>
    <row r="275" spans="2:6" s="1" customFormat="1" ht="12.75" customHeight="1" x14ac:dyDescent="0.15">
      <c r="B275" s="92">
        <v>269</v>
      </c>
      <c r="C275" s="46" t="s">
        <v>677</v>
      </c>
      <c r="D275" s="10" t="s">
        <v>335</v>
      </c>
      <c r="E275" s="46" t="s">
        <v>336</v>
      </c>
      <c r="F275" s="26">
        <v>72.27</v>
      </c>
    </row>
    <row r="276" spans="2:6" s="1" customFormat="1" ht="12.75" customHeight="1" x14ac:dyDescent="0.15">
      <c r="B276" s="92">
        <v>270</v>
      </c>
      <c r="C276" s="46" t="s">
        <v>678</v>
      </c>
      <c r="D276" s="10" t="s">
        <v>342</v>
      </c>
      <c r="E276" s="46" t="s">
        <v>343</v>
      </c>
      <c r="F276" s="26">
        <v>71.987917999999993</v>
      </c>
    </row>
    <row r="277" spans="2:6" s="1" customFormat="1" ht="12.75" customHeight="1" x14ac:dyDescent="0.15">
      <c r="B277" s="92">
        <v>271</v>
      </c>
      <c r="C277" s="46" t="s">
        <v>679</v>
      </c>
      <c r="D277" s="10" t="s">
        <v>504</v>
      </c>
      <c r="E277" s="46" t="s">
        <v>505</v>
      </c>
      <c r="F277" s="26">
        <v>71.710223999999997</v>
      </c>
    </row>
    <row r="278" spans="2:6" s="1" customFormat="1" ht="12.75" customHeight="1" x14ac:dyDescent="0.15">
      <c r="B278" s="92">
        <v>272</v>
      </c>
      <c r="C278" s="46" t="s">
        <v>680</v>
      </c>
      <c r="D278" s="10" t="s">
        <v>289</v>
      </c>
      <c r="E278" s="46" t="s">
        <v>290</v>
      </c>
      <c r="F278" s="26">
        <v>71.683591000000007</v>
      </c>
    </row>
    <row r="279" spans="2:6" s="1" customFormat="1" ht="12.75" customHeight="1" x14ac:dyDescent="0.15">
      <c r="B279" s="92">
        <v>273</v>
      </c>
      <c r="C279" s="46" t="s">
        <v>681</v>
      </c>
      <c r="D279" s="10" t="s">
        <v>300</v>
      </c>
      <c r="E279" s="46" t="s">
        <v>301</v>
      </c>
      <c r="F279" s="26">
        <v>71.568968999999996</v>
      </c>
    </row>
    <row r="280" spans="2:6" s="1" customFormat="1" ht="12.75" customHeight="1" x14ac:dyDescent="0.15">
      <c r="B280" s="92">
        <v>274</v>
      </c>
      <c r="C280" s="46" t="s">
        <v>682</v>
      </c>
      <c r="D280" s="10" t="s">
        <v>289</v>
      </c>
      <c r="E280" s="46" t="s">
        <v>290</v>
      </c>
      <c r="F280" s="26">
        <v>71.119041999999993</v>
      </c>
    </row>
    <row r="281" spans="2:6" s="1" customFormat="1" ht="12.75" customHeight="1" x14ac:dyDescent="0.15">
      <c r="B281" s="92">
        <v>275</v>
      </c>
      <c r="C281" s="46" t="s">
        <v>683</v>
      </c>
      <c r="D281" s="10" t="s">
        <v>308</v>
      </c>
      <c r="E281" s="46" t="s">
        <v>309</v>
      </c>
      <c r="F281" s="26">
        <v>70.799668999999994</v>
      </c>
    </row>
    <row r="282" spans="2:6" s="1" customFormat="1" ht="12.75" customHeight="1" x14ac:dyDescent="0.15">
      <c r="B282" s="92">
        <v>276</v>
      </c>
      <c r="C282" s="46" t="s">
        <v>684</v>
      </c>
      <c r="D282" s="10" t="s">
        <v>354</v>
      </c>
      <c r="E282" s="46" t="s">
        <v>355</v>
      </c>
      <c r="F282" s="26">
        <v>70.728519000000006</v>
      </c>
    </row>
    <row r="283" spans="2:6" s="1" customFormat="1" ht="12.75" customHeight="1" x14ac:dyDescent="0.15">
      <c r="B283" s="92">
        <v>277</v>
      </c>
      <c r="C283" s="46" t="s">
        <v>685</v>
      </c>
      <c r="D283" s="10" t="s">
        <v>322</v>
      </c>
      <c r="E283" s="46" t="s">
        <v>78</v>
      </c>
      <c r="F283" s="26">
        <v>70.599999999999994</v>
      </c>
    </row>
    <row r="284" spans="2:6" s="1" customFormat="1" ht="12.75" customHeight="1" x14ac:dyDescent="0.15">
      <c r="B284" s="92">
        <v>278</v>
      </c>
      <c r="C284" s="46" t="s">
        <v>168</v>
      </c>
      <c r="D284" s="10" t="s">
        <v>359</v>
      </c>
      <c r="E284" s="46" t="s">
        <v>360</v>
      </c>
      <c r="F284" s="26">
        <v>69.126531</v>
      </c>
    </row>
    <row r="285" spans="2:6" s="1" customFormat="1" ht="12.75" customHeight="1" x14ac:dyDescent="0.15">
      <c r="B285" s="92">
        <v>279</v>
      </c>
      <c r="C285" s="46" t="s">
        <v>686</v>
      </c>
      <c r="D285" s="10" t="s">
        <v>339</v>
      </c>
      <c r="E285" s="46" t="s">
        <v>304</v>
      </c>
      <c r="F285" s="26">
        <v>68.562417999999994</v>
      </c>
    </row>
    <row r="286" spans="2:6" s="1" customFormat="1" ht="12.75" customHeight="1" x14ac:dyDescent="0.15">
      <c r="B286" s="92">
        <v>280</v>
      </c>
      <c r="C286" s="46" t="s">
        <v>687</v>
      </c>
      <c r="D286" s="10" t="s">
        <v>422</v>
      </c>
      <c r="E286" s="46" t="s">
        <v>423</v>
      </c>
      <c r="F286" s="26">
        <v>68.5</v>
      </c>
    </row>
    <row r="287" spans="2:6" s="1" customFormat="1" ht="12.75" customHeight="1" x14ac:dyDescent="0.15">
      <c r="B287" s="92">
        <v>281</v>
      </c>
      <c r="C287" s="46" t="s">
        <v>688</v>
      </c>
      <c r="D287" s="10" t="s">
        <v>289</v>
      </c>
      <c r="E287" s="46" t="s">
        <v>290</v>
      </c>
      <c r="F287" s="26">
        <v>68.471288000000001</v>
      </c>
    </row>
    <row r="288" spans="2:6" s="1" customFormat="1" ht="12.75" customHeight="1" x14ac:dyDescent="0.15">
      <c r="B288" s="92">
        <v>282</v>
      </c>
      <c r="C288" s="46" t="s">
        <v>689</v>
      </c>
      <c r="D288" s="10" t="s">
        <v>318</v>
      </c>
      <c r="E288" s="46" t="s">
        <v>319</v>
      </c>
      <c r="F288" s="26">
        <v>66.063523000000004</v>
      </c>
    </row>
    <row r="289" spans="2:6" s="1" customFormat="1" ht="12.75" customHeight="1" x14ac:dyDescent="0.15">
      <c r="B289" s="92">
        <v>283</v>
      </c>
      <c r="C289" s="46" t="s">
        <v>690</v>
      </c>
      <c r="D289" s="10" t="s">
        <v>300</v>
      </c>
      <c r="E289" s="46" t="s">
        <v>301</v>
      </c>
      <c r="F289" s="26">
        <v>65.493842000000001</v>
      </c>
    </row>
    <row r="290" spans="2:6" s="1" customFormat="1" ht="12.75" customHeight="1" x14ac:dyDescent="0.15">
      <c r="B290" s="92">
        <v>284</v>
      </c>
      <c r="C290" s="46" t="s">
        <v>691</v>
      </c>
      <c r="D290" s="10" t="s">
        <v>484</v>
      </c>
      <c r="E290" s="46" t="s">
        <v>485</v>
      </c>
      <c r="F290" s="26">
        <v>65.446641</v>
      </c>
    </row>
    <row r="291" spans="2:6" s="1" customFormat="1" ht="12.75" customHeight="1" x14ac:dyDescent="0.15">
      <c r="B291" s="92">
        <v>285</v>
      </c>
      <c r="C291" s="46" t="s">
        <v>692</v>
      </c>
      <c r="D291" s="10" t="s">
        <v>310</v>
      </c>
      <c r="E291" s="46" t="s">
        <v>186</v>
      </c>
      <c r="F291" s="26">
        <v>65.412912000000006</v>
      </c>
    </row>
    <row r="292" spans="2:6" s="1" customFormat="1" ht="12.75" customHeight="1" x14ac:dyDescent="0.15">
      <c r="B292" s="92">
        <v>286</v>
      </c>
      <c r="C292" s="46" t="s">
        <v>693</v>
      </c>
      <c r="D292" s="10" t="s">
        <v>320</v>
      </c>
      <c r="E292" s="46" t="s">
        <v>321</v>
      </c>
      <c r="F292" s="26">
        <v>65.027208999999999</v>
      </c>
    </row>
    <row r="293" spans="2:6" s="1" customFormat="1" ht="12.75" customHeight="1" x14ac:dyDescent="0.15">
      <c r="B293" s="92">
        <v>287</v>
      </c>
      <c r="C293" s="46" t="s">
        <v>694</v>
      </c>
      <c r="D293" s="10" t="s">
        <v>354</v>
      </c>
      <c r="E293" s="46" t="s">
        <v>355</v>
      </c>
      <c r="F293" s="26">
        <v>65.009321</v>
      </c>
    </row>
    <row r="294" spans="2:6" s="1" customFormat="1" ht="12.75" customHeight="1" x14ac:dyDescent="0.15">
      <c r="B294" s="92">
        <v>288</v>
      </c>
      <c r="C294" s="46" t="s">
        <v>695</v>
      </c>
      <c r="D294" s="10" t="s">
        <v>322</v>
      </c>
      <c r="E294" s="46" t="s">
        <v>78</v>
      </c>
      <c r="F294" s="26">
        <v>64.280839</v>
      </c>
    </row>
    <row r="295" spans="2:6" s="1" customFormat="1" ht="12.75" customHeight="1" x14ac:dyDescent="0.15">
      <c r="B295" s="92">
        <v>289</v>
      </c>
      <c r="C295" s="46" t="s">
        <v>180</v>
      </c>
      <c r="D295" s="10" t="s">
        <v>293</v>
      </c>
      <c r="E295" s="46" t="s">
        <v>294</v>
      </c>
      <c r="F295" s="26">
        <v>63.797880999999997</v>
      </c>
    </row>
    <row r="296" spans="2:6" s="1" customFormat="1" ht="12.75" customHeight="1" x14ac:dyDescent="0.15">
      <c r="B296" s="92">
        <v>290</v>
      </c>
      <c r="C296" s="46" t="s">
        <v>696</v>
      </c>
      <c r="D296" s="10" t="s">
        <v>289</v>
      </c>
      <c r="E296" s="46" t="s">
        <v>290</v>
      </c>
      <c r="F296" s="26">
        <v>63.735728999999999</v>
      </c>
    </row>
    <row r="297" spans="2:6" s="1" customFormat="1" ht="12.75" customHeight="1" x14ac:dyDescent="0.15">
      <c r="B297" s="92">
        <v>291</v>
      </c>
      <c r="C297" s="46" t="s">
        <v>697</v>
      </c>
      <c r="D297" s="10" t="s">
        <v>289</v>
      </c>
      <c r="E297" s="46" t="s">
        <v>290</v>
      </c>
      <c r="F297" s="26">
        <v>63.346330999999999</v>
      </c>
    </row>
    <row r="298" spans="2:6" s="1" customFormat="1" ht="12.75" customHeight="1" x14ac:dyDescent="0.15">
      <c r="B298" s="92">
        <v>292</v>
      </c>
      <c r="C298" s="46" t="s">
        <v>698</v>
      </c>
      <c r="D298" s="10" t="s">
        <v>289</v>
      </c>
      <c r="E298" s="46" t="s">
        <v>290</v>
      </c>
      <c r="F298" s="26">
        <v>62.036653999999999</v>
      </c>
    </row>
    <row r="299" spans="2:6" s="1" customFormat="1" ht="12.75" customHeight="1" x14ac:dyDescent="0.15">
      <c r="B299" s="92">
        <v>293</v>
      </c>
      <c r="C299" s="46" t="s">
        <v>699</v>
      </c>
      <c r="D299" s="10" t="s">
        <v>314</v>
      </c>
      <c r="E299" s="46" t="s">
        <v>315</v>
      </c>
      <c r="F299" s="26">
        <v>61.892142</v>
      </c>
    </row>
    <row r="300" spans="2:6" s="1" customFormat="1" ht="12.75" customHeight="1" x14ac:dyDescent="0.15">
      <c r="B300" s="92">
        <v>294</v>
      </c>
      <c r="C300" s="46" t="s">
        <v>700</v>
      </c>
      <c r="D300" s="10" t="s">
        <v>298</v>
      </c>
      <c r="E300" s="46" t="s">
        <v>299</v>
      </c>
      <c r="F300" s="26">
        <v>61.885809000000002</v>
      </c>
    </row>
    <row r="301" spans="2:6" s="1" customFormat="1" ht="12.75" customHeight="1" x14ac:dyDescent="0.15">
      <c r="B301" s="92">
        <v>295</v>
      </c>
      <c r="C301" s="46" t="s">
        <v>701</v>
      </c>
      <c r="D301" s="10" t="s">
        <v>702</v>
      </c>
      <c r="E301" s="46" t="s">
        <v>703</v>
      </c>
      <c r="F301" s="26">
        <v>61.399299999999997</v>
      </c>
    </row>
    <row r="302" spans="2:6" s="1" customFormat="1" ht="12.75" customHeight="1" x14ac:dyDescent="0.15">
      <c r="B302" s="92">
        <v>296</v>
      </c>
      <c r="C302" s="46" t="s">
        <v>704</v>
      </c>
      <c r="D302" s="10" t="s">
        <v>314</v>
      </c>
      <c r="E302" s="46" t="s">
        <v>315</v>
      </c>
      <c r="F302" s="26">
        <v>60.425235000000001</v>
      </c>
    </row>
    <row r="303" spans="2:6" s="1" customFormat="1" ht="12.75" customHeight="1" x14ac:dyDescent="0.15">
      <c r="B303" s="92">
        <v>297</v>
      </c>
      <c r="C303" s="46" t="s">
        <v>249</v>
      </c>
      <c r="D303" s="10" t="s">
        <v>293</v>
      </c>
      <c r="E303" s="46" t="s">
        <v>294</v>
      </c>
      <c r="F303" s="26">
        <v>59.029603000000002</v>
      </c>
    </row>
    <row r="304" spans="2:6" s="1" customFormat="1" ht="12.75" customHeight="1" x14ac:dyDescent="0.15">
      <c r="B304" s="92">
        <v>298</v>
      </c>
      <c r="C304" s="46" t="s">
        <v>160</v>
      </c>
      <c r="D304" s="10" t="s">
        <v>361</v>
      </c>
      <c r="E304" s="46" t="s">
        <v>362</v>
      </c>
      <c r="F304" s="26">
        <v>59.016731999999998</v>
      </c>
    </row>
    <row r="305" spans="2:6" s="1" customFormat="1" ht="12.75" customHeight="1" x14ac:dyDescent="0.15">
      <c r="B305" s="92">
        <v>299</v>
      </c>
      <c r="C305" s="46" t="s">
        <v>705</v>
      </c>
      <c r="D305" s="10" t="s">
        <v>337</v>
      </c>
      <c r="E305" s="46" t="s">
        <v>338</v>
      </c>
      <c r="F305" s="26">
        <v>58.894312999999997</v>
      </c>
    </row>
    <row r="306" spans="2:6" s="1" customFormat="1" ht="12.75" customHeight="1" x14ac:dyDescent="0.15">
      <c r="B306" s="92">
        <v>300</v>
      </c>
      <c r="C306" s="46" t="s">
        <v>232</v>
      </c>
      <c r="D306" s="10" t="s">
        <v>314</v>
      </c>
      <c r="E306" s="46" t="s">
        <v>315</v>
      </c>
      <c r="F306" s="26">
        <v>58.795858000000003</v>
      </c>
    </row>
    <row r="307" spans="2:6" s="1" customFormat="1" ht="12.75" customHeight="1" x14ac:dyDescent="0.15">
      <c r="B307" s="92">
        <v>301</v>
      </c>
      <c r="C307" s="46" t="s">
        <v>706</v>
      </c>
      <c r="D307" s="10" t="s">
        <v>289</v>
      </c>
      <c r="E307" s="46" t="s">
        <v>290</v>
      </c>
      <c r="F307" s="26">
        <v>58.422514</v>
      </c>
    </row>
    <row r="308" spans="2:6" s="1" customFormat="1" ht="12.75" customHeight="1" x14ac:dyDescent="0.15">
      <c r="B308" s="92">
        <v>302</v>
      </c>
      <c r="C308" s="46" t="s">
        <v>707</v>
      </c>
      <c r="D308" s="10" t="s">
        <v>329</v>
      </c>
      <c r="E308" s="46" t="s">
        <v>330</v>
      </c>
      <c r="F308" s="26">
        <v>58.339039</v>
      </c>
    </row>
    <row r="309" spans="2:6" s="1" customFormat="1" ht="12.75" customHeight="1" x14ac:dyDescent="0.15">
      <c r="B309" s="92">
        <v>303</v>
      </c>
      <c r="C309" s="46" t="s">
        <v>708</v>
      </c>
      <c r="D309" s="10" t="s">
        <v>314</v>
      </c>
      <c r="E309" s="46" t="s">
        <v>315</v>
      </c>
      <c r="F309" s="26">
        <v>58.008361999999998</v>
      </c>
    </row>
    <row r="310" spans="2:6" s="1" customFormat="1" ht="12.75" customHeight="1" x14ac:dyDescent="0.15">
      <c r="B310" s="92">
        <v>304</v>
      </c>
      <c r="C310" s="46" t="s">
        <v>709</v>
      </c>
      <c r="D310" s="10" t="s">
        <v>511</v>
      </c>
      <c r="E310" s="46" t="s">
        <v>512</v>
      </c>
      <c r="F310" s="26">
        <v>56.880046</v>
      </c>
    </row>
    <row r="311" spans="2:6" s="1" customFormat="1" ht="12.75" customHeight="1" x14ac:dyDescent="0.15">
      <c r="B311" s="92">
        <v>305</v>
      </c>
      <c r="C311" s="46" t="s">
        <v>710</v>
      </c>
      <c r="D311" s="10" t="s">
        <v>289</v>
      </c>
      <c r="E311" s="46" t="s">
        <v>290</v>
      </c>
      <c r="F311" s="26">
        <v>56.088448</v>
      </c>
    </row>
    <row r="312" spans="2:6" s="1" customFormat="1" ht="12.75" customHeight="1" x14ac:dyDescent="0.15">
      <c r="B312" s="92">
        <v>306</v>
      </c>
      <c r="C312" s="46" t="s">
        <v>711</v>
      </c>
      <c r="D312" s="10" t="s">
        <v>340</v>
      </c>
      <c r="E312" s="46" t="s">
        <v>341</v>
      </c>
      <c r="F312" s="26">
        <v>56.076881</v>
      </c>
    </row>
    <row r="313" spans="2:6" s="1" customFormat="1" ht="12.75" customHeight="1" x14ac:dyDescent="0.15">
      <c r="B313" s="92">
        <v>307</v>
      </c>
      <c r="C313" s="46" t="s">
        <v>712</v>
      </c>
      <c r="D313" s="10" t="s">
        <v>329</v>
      </c>
      <c r="E313" s="46" t="s">
        <v>330</v>
      </c>
      <c r="F313" s="26">
        <v>55.708821999999998</v>
      </c>
    </row>
    <row r="314" spans="2:6" s="1" customFormat="1" ht="12.75" customHeight="1" x14ac:dyDescent="0.15">
      <c r="B314" s="92">
        <v>308</v>
      </c>
      <c r="C314" s="46" t="s">
        <v>713</v>
      </c>
      <c r="D314" s="10" t="s">
        <v>335</v>
      </c>
      <c r="E314" s="46" t="s">
        <v>336</v>
      </c>
      <c r="F314" s="26">
        <v>55.302123999999999</v>
      </c>
    </row>
    <row r="315" spans="2:6" s="1" customFormat="1" ht="12.75" customHeight="1" x14ac:dyDescent="0.15">
      <c r="B315" s="92">
        <v>309</v>
      </c>
      <c r="C315" s="46" t="s">
        <v>714</v>
      </c>
      <c r="D315" s="10" t="s">
        <v>300</v>
      </c>
      <c r="E315" s="46" t="s">
        <v>301</v>
      </c>
      <c r="F315" s="26">
        <v>55.296484</v>
      </c>
    </row>
    <row r="316" spans="2:6" s="1" customFormat="1" ht="12.75" customHeight="1" x14ac:dyDescent="0.15">
      <c r="B316" s="92">
        <v>310</v>
      </c>
      <c r="C316" s="46" t="s">
        <v>715</v>
      </c>
      <c r="D316" s="10" t="s">
        <v>318</v>
      </c>
      <c r="E316" s="46" t="s">
        <v>319</v>
      </c>
      <c r="F316" s="26">
        <v>54.981485999999997</v>
      </c>
    </row>
    <row r="317" spans="2:6" s="1" customFormat="1" ht="12.75" customHeight="1" x14ac:dyDescent="0.15">
      <c r="B317" s="92">
        <v>311</v>
      </c>
      <c r="C317" s="46" t="s">
        <v>716</v>
      </c>
      <c r="D317" s="10" t="s">
        <v>289</v>
      </c>
      <c r="E317" s="46" t="s">
        <v>290</v>
      </c>
      <c r="F317" s="26">
        <v>54.959327999999999</v>
      </c>
    </row>
    <row r="318" spans="2:6" s="1" customFormat="1" ht="12.75" customHeight="1" x14ac:dyDescent="0.15">
      <c r="B318" s="92">
        <v>312</v>
      </c>
      <c r="C318" s="46" t="s">
        <v>717</v>
      </c>
      <c r="D318" s="10" t="s">
        <v>300</v>
      </c>
      <c r="E318" s="46" t="s">
        <v>301</v>
      </c>
      <c r="F318" s="26">
        <v>54.661805999999999</v>
      </c>
    </row>
    <row r="319" spans="2:6" s="1" customFormat="1" ht="12.75" customHeight="1" x14ac:dyDescent="0.15">
      <c r="B319" s="92">
        <v>313</v>
      </c>
      <c r="C319" s="46" t="s">
        <v>718</v>
      </c>
      <c r="D319" s="10" t="s">
        <v>289</v>
      </c>
      <c r="E319" s="46" t="s">
        <v>290</v>
      </c>
      <c r="F319" s="26">
        <v>54.046771</v>
      </c>
    </row>
    <row r="320" spans="2:6" s="1" customFormat="1" ht="12.75" customHeight="1" x14ac:dyDescent="0.15">
      <c r="B320" s="92">
        <v>314</v>
      </c>
      <c r="C320" s="46" t="s">
        <v>719</v>
      </c>
      <c r="D320" s="10" t="s">
        <v>361</v>
      </c>
      <c r="E320" s="46" t="s">
        <v>362</v>
      </c>
      <c r="F320" s="26">
        <v>53.860638999999999</v>
      </c>
    </row>
    <row r="321" spans="2:6" s="1" customFormat="1" ht="12.75" customHeight="1" x14ac:dyDescent="0.15">
      <c r="B321" s="92">
        <v>315</v>
      </c>
      <c r="C321" s="46" t="s">
        <v>73</v>
      </c>
      <c r="D321" s="10" t="s">
        <v>322</v>
      </c>
      <c r="E321" s="46" t="s">
        <v>78</v>
      </c>
      <c r="F321" s="26">
        <v>53.417850999999999</v>
      </c>
    </row>
    <row r="322" spans="2:6" s="1" customFormat="1" ht="12.75" customHeight="1" x14ac:dyDescent="0.15">
      <c r="B322" s="92">
        <v>316</v>
      </c>
      <c r="C322" s="46" t="s">
        <v>720</v>
      </c>
      <c r="D322" s="10" t="s">
        <v>300</v>
      </c>
      <c r="E322" s="46" t="s">
        <v>301</v>
      </c>
      <c r="F322" s="26">
        <v>53.400343999999997</v>
      </c>
    </row>
    <row r="323" spans="2:6" s="1" customFormat="1" ht="12.75" customHeight="1" x14ac:dyDescent="0.15">
      <c r="B323" s="92">
        <v>317</v>
      </c>
      <c r="C323" s="46" t="s">
        <v>206</v>
      </c>
      <c r="D323" s="10" t="s">
        <v>306</v>
      </c>
      <c r="E323" s="46" t="s">
        <v>307</v>
      </c>
      <c r="F323" s="26">
        <v>53.221984999999997</v>
      </c>
    </row>
    <row r="324" spans="2:6" s="1" customFormat="1" ht="12.75" customHeight="1" x14ac:dyDescent="0.15">
      <c r="B324" s="92">
        <v>318</v>
      </c>
      <c r="C324" s="46" t="s">
        <v>256</v>
      </c>
      <c r="D324" s="10" t="s">
        <v>354</v>
      </c>
      <c r="E324" s="46" t="s">
        <v>355</v>
      </c>
      <c r="F324" s="26">
        <v>53.071779999999997</v>
      </c>
    </row>
    <row r="325" spans="2:6" s="1" customFormat="1" ht="12.75" customHeight="1" x14ac:dyDescent="0.15">
      <c r="B325" s="92">
        <v>319</v>
      </c>
      <c r="C325" s="46" t="s">
        <v>721</v>
      </c>
      <c r="D325" s="10" t="s">
        <v>308</v>
      </c>
      <c r="E325" s="46" t="s">
        <v>309</v>
      </c>
      <c r="F325" s="26">
        <v>52.94773</v>
      </c>
    </row>
    <row r="326" spans="2:6" s="1" customFormat="1" ht="12.75" customHeight="1" x14ac:dyDescent="0.15">
      <c r="B326" s="92">
        <v>320</v>
      </c>
      <c r="C326" s="46" t="s">
        <v>722</v>
      </c>
      <c r="D326" s="10" t="s">
        <v>454</v>
      </c>
      <c r="E326" s="46" t="s">
        <v>455</v>
      </c>
      <c r="F326" s="26">
        <v>52.882711</v>
      </c>
    </row>
    <row r="327" spans="2:6" s="1" customFormat="1" ht="12.75" customHeight="1" x14ac:dyDescent="0.15">
      <c r="B327" s="92">
        <v>321</v>
      </c>
      <c r="C327" s="46" t="s">
        <v>723</v>
      </c>
      <c r="D327" s="10" t="s">
        <v>289</v>
      </c>
      <c r="E327" s="46" t="s">
        <v>290</v>
      </c>
      <c r="F327" s="26">
        <v>52.529355000000002</v>
      </c>
    </row>
    <row r="328" spans="2:6" s="1" customFormat="1" ht="12.75" customHeight="1" x14ac:dyDescent="0.15">
      <c r="B328" s="92">
        <v>322</v>
      </c>
      <c r="C328" s="46" t="s">
        <v>724</v>
      </c>
      <c r="D328" s="10" t="s">
        <v>354</v>
      </c>
      <c r="E328" s="46" t="s">
        <v>355</v>
      </c>
      <c r="F328" s="26">
        <v>52.204374999999999</v>
      </c>
    </row>
    <row r="329" spans="2:6" s="1" customFormat="1" ht="12.75" customHeight="1" x14ac:dyDescent="0.15">
      <c r="B329" s="92">
        <v>323</v>
      </c>
      <c r="C329" s="46" t="s">
        <v>184</v>
      </c>
      <c r="D329" s="10" t="s">
        <v>337</v>
      </c>
      <c r="E329" s="46" t="s">
        <v>338</v>
      </c>
      <c r="F329" s="26">
        <v>52.181961999999999</v>
      </c>
    </row>
    <row r="330" spans="2:6" s="1" customFormat="1" ht="12.75" customHeight="1" x14ac:dyDescent="0.15">
      <c r="B330" s="92">
        <v>324</v>
      </c>
      <c r="C330" s="46" t="s">
        <v>725</v>
      </c>
      <c r="D330" s="10" t="s">
        <v>308</v>
      </c>
      <c r="E330" s="46" t="s">
        <v>309</v>
      </c>
      <c r="F330" s="26">
        <v>52.020850000000003</v>
      </c>
    </row>
    <row r="331" spans="2:6" s="1" customFormat="1" ht="12.75" customHeight="1" x14ac:dyDescent="0.15">
      <c r="B331" s="92">
        <v>325</v>
      </c>
      <c r="C331" s="46" t="s">
        <v>726</v>
      </c>
      <c r="D331" s="10" t="s">
        <v>289</v>
      </c>
      <c r="E331" s="46" t="s">
        <v>290</v>
      </c>
      <c r="F331" s="26">
        <v>51.962059000000004</v>
      </c>
    </row>
    <row r="332" spans="2:6" s="1" customFormat="1" ht="12.75" customHeight="1" x14ac:dyDescent="0.15">
      <c r="B332" s="92">
        <v>326</v>
      </c>
      <c r="C332" s="46" t="s">
        <v>727</v>
      </c>
      <c r="D332" s="10" t="s">
        <v>354</v>
      </c>
      <c r="E332" s="46" t="s">
        <v>355</v>
      </c>
      <c r="F332" s="26">
        <v>51.813715999999999</v>
      </c>
    </row>
    <row r="333" spans="2:6" s="1" customFormat="1" ht="12.75" customHeight="1" x14ac:dyDescent="0.15">
      <c r="B333" s="92">
        <v>327</v>
      </c>
      <c r="C333" s="46" t="s">
        <v>728</v>
      </c>
      <c r="D333" s="10" t="s">
        <v>289</v>
      </c>
      <c r="E333" s="46" t="s">
        <v>290</v>
      </c>
      <c r="F333" s="26">
        <v>51.710008000000002</v>
      </c>
    </row>
    <row r="334" spans="2:6" s="1" customFormat="1" ht="12.75" customHeight="1" x14ac:dyDescent="0.15">
      <c r="B334" s="92">
        <v>328</v>
      </c>
      <c r="C334" s="46" t="s">
        <v>729</v>
      </c>
      <c r="D334" s="10"/>
      <c r="E334" s="46"/>
      <c r="F334" s="26">
        <v>51.508051999999999</v>
      </c>
    </row>
    <row r="335" spans="2:6" s="1" customFormat="1" ht="12.75" customHeight="1" x14ac:dyDescent="0.15">
      <c r="B335" s="92">
        <v>329</v>
      </c>
      <c r="C335" s="46" t="s">
        <v>114</v>
      </c>
      <c r="D335" s="10" t="s">
        <v>354</v>
      </c>
      <c r="E335" s="46" t="s">
        <v>355</v>
      </c>
      <c r="F335" s="26">
        <v>51.110861</v>
      </c>
    </row>
    <row r="336" spans="2:6" s="1" customFormat="1" ht="12.75" customHeight="1" x14ac:dyDescent="0.15">
      <c r="B336" s="92">
        <v>330</v>
      </c>
      <c r="C336" s="46" t="s">
        <v>164</v>
      </c>
      <c r="D336" s="10" t="s">
        <v>354</v>
      </c>
      <c r="E336" s="46" t="s">
        <v>355</v>
      </c>
      <c r="F336" s="26">
        <v>49.663836000000003</v>
      </c>
    </row>
    <row r="337" spans="2:6" s="1" customFormat="1" ht="12.75" customHeight="1" x14ac:dyDescent="0.15">
      <c r="B337" s="92">
        <v>331</v>
      </c>
      <c r="C337" s="46" t="s">
        <v>730</v>
      </c>
      <c r="D337" s="10" t="s">
        <v>318</v>
      </c>
      <c r="E337" s="46" t="s">
        <v>319</v>
      </c>
      <c r="F337" s="26">
        <v>49.478163000000002</v>
      </c>
    </row>
    <row r="338" spans="2:6" s="1" customFormat="1" ht="12.75" customHeight="1" x14ac:dyDescent="0.15">
      <c r="B338" s="92">
        <v>332</v>
      </c>
      <c r="C338" s="46" t="s">
        <v>109</v>
      </c>
      <c r="D338" s="10" t="s">
        <v>308</v>
      </c>
      <c r="E338" s="46" t="s">
        <v>309</v>
      </c>
      <c r="F338" s="26">
        <v>49.255018999999997</v>
      </c>
    </row>
    <row r="339" spans="2:6" s="1" customFormat="1" ht="12.75" customHeight="1" x14ac:dyDescent="0.15">
      <c r="B339" s="92">
        <v>333</v>
      </c>
      <c r="C339" s="46" t="s">
        <v>187</v>
      </c>
      <c r="D339" s="10" t="s">
        <v>342</v>
      </c>
      <c r="E339" s="46" t="s">
        <v>343</v>
      </c>
      <c r="F339" s="26">
        <v>49.016876000000003</v>
      </c>
    </row>
    <row r="340" spans="2:6" s="1" customFormat="1" ht="12.75" customHeight="1" x14ac:dyDescent="0.15">
      <c r="B340" s="92">
        <v>334</v>
      </c>
      <c r="C340" s="46" t="s">
        <v>731</v>
      </c>
      <c r="D340" s="10" t="s">
        <v>308</v>
      </c>
      <c r="E340" s="46" t="s">
        <v>309</v>
      </c>
      <c r="F340" s="26">
        <v>48.561320000000002</v>
      </c>
    </row>
    <row r="341" spans="2:6" s="1" customFormat="1" ht="12.75" customHeight="1" x14ac:dyDescent="0.15">
      <c r="B341" s="92">
        <v>335</v>
      </c>
      <c r="C341" s="46" t="s">
        <v>732</v>
      </c>
      <c r="D341" s="10" t="s">
        <v>354</v>
      </c>
      <c r="E341" s="46" t="s">
        <v>355</v>
      </c>
      <c r="F341" s="26">
        <v>48.460538999999997</v>
      </c>
    </row>
    <row r="342" spans="2:6" s="1" customFormat="1" ht="12.75" customHeight="1" x14ac:dyDescent="0.15">
      <c r="B342" s="92">
        <v>336</v>
      </c>
      <c r="C342" s="46" t="s">
        <v>733</v>
      </c>
      <c r="D342" s="10" t="s">
        <v>354</v>
      </c>
      <c r="E342" s="46" t="s">
        <v>355</v>
      </c>
      <c r="F342" s="26">
        <v>47.610062999999997</v>
      </c>
    </row>
    <row r="343" spans="2:6" s="1" customFormat="1" ht="12.75" customHeight="1" x14ac:dyDescent="0.15">
      <c r="B343" s="92">
        <v>337</v>
      </c>
      <c r="C343" s="46" t="s">
        <v>734</v>
      </c>
      <c r="D343" s="10" t="s">
        <v>342</v>
      </c>
      <c r="E343" s="46" t="s">
        <v>343</v>
      </c>
      <c r="F343" s="26">
        <v>47.409143</v>
      </c>
    </row>
    <row r="344" spans="2:6" s="1" customFormat="1" ht="12.75" customHeight="1" x14ac:dyDescent="0.15">
      <c r="B344" s="92">
        <v>338</v>
      </c>
      <c r="C344" s="46" t="s">
        <v>735</v>
      </c>
      <c r="D344" s="10" t="s">
        <v>289</v>
      </c>
      <c r="E344" s="46" t="s">
        <v>290</v>
      </c>
      <c r="F344" s="26">
        <v>47.234631</v>
      </c>
    </row>
    <row r="345" spans="2:6" s="1" customFormat="1" ht="12.75" customHeight="1" x14ac:dyDescent="0.15">
      <c r="B345" s="92">
        <v>339</v>
      </c>
      <c r="C345" s="46" t="s">
        <v>736</v>
      </c>
      <c r="D345" s="10" t="s">
        <v>310</v>
      </c>
      <c r="E345" s="46" t="s">
        <v>186</v>
      </c>
      <c r="F345" s="26">
        <v>47.008087000000003</v>
      </c>
    </row>
    <row r="346" spans="2:6" s="1" customFormat="1" ht="12.75" customHeight="1" x14ac:dyDescent="0.15">
      <c r="B346" s="92">
        <v>340</v>
      </c>
      <c r="C346" s="46" t="s">
        <v>737</v>
      </c>
      <c r="D346" s="10" t="s">
        <v>349</v>
      </c>
      <c r="E346" s="46" t="s">
        <v>350</v>
      </c>
      <c r="F346" s="26">
        <v>46.629801999999998</v>
      </c>
    </row>
    <row r="347" spans="2:6" s="1" customFormat="1" ht="12.75" customHeight="1" x14ac:dyDescent="0.15">
      <c r="B347" s="92">
        <v>341</v>
      </c>
      <c r="C347" s="46" t="s">
        <v>738</v>
      </c>
      <c r="D347" s="10" t="s">
        <v>308</v>
      </c>
      <c r="E347" s="46" t="s">
        <v>309</v>
      </c>
      <c r="F347" s="26">
        <v>46.348396999999999</v>
      </c>
    </row>
    <row r="348" spans="2:6" s="1" customFormat="1" ht="12.75" customHeight="1" x14ac:dyDescent="0.15">
      <c r="B348" s="92">
        <v>342</v>
      </c>
      <c r="C348" s="46" t="s">
        <v>739</v>
      </c>
      <c r="D348" s="10" t="s">
        <v>349</v>
      </c>
      <c r="E348" s="46" t="s">
        <v>350</v>
      </c>
      <c r="F348" s="26">
        <v>46.243997999999998</v>
      </c>
    </row>
    <row r="349" spans="2:6" s="1" customFormat="1" ht="12.75" customHeight="1" x14ac:dyDescent="0.15">
      <c r="B349" s="92">
        <v>343</v>
      </c>
      <c r="C349" s="46" t="s">
        <v>740</v>
      </c>
      <c r="D349" s="10" t="s">
        <v>300</v>
      </c>
      <c r="E349" s="46" t="s">
        <v>301</v>
      </c>
      <c r="F349" s="26">
        <v>46.158966999999997</v>
      </c>
    </row>
    <row r="350" spans="2:6" s="1" customFormat="1" ht="12.75" customHeight="1" x14ac:dyDescent="0.15">
      <c r="B350" s="92">
        <v>344</v>
      </c>
      <c r="C350" s="46" t="s">
        <v>741</v>
      </c>
      <c r="D350" s="10" t="s">
        <v>351</v>
      </c>
      <c r="E350" s="46" t="s">
        <v>352</v>
      </c>
      <c r="F350" s="26">
        <v>45.749237000000001</v>
      </c>
    </row>
    <row r="351" spans="2:6" s="1" customFormat="1" ht="12.75" customHeight="1" x14ac:dyDescent="0.15">
      <c r="B351" s="92">
        <v>345</v>
      </c>
      <c r="C351" s="46" t="s">
        <v>742</v>
      </c>
      <c r="D351" s="10" t="s">
        <v>335</v>
      </c>
      <c r="E351" s="46" t="s">
        <v>336</v>
      </c>
      <c r="F351" s="26">
        <v>45.4</v>
      </c>
    </row>
    <row r="352" spans="2:6" s="1" customFormat="1" ht="12.75" customHeight="1" x14ac:dyDescent="0.15">
      <c r="B352" s="92">
        <v>346</v>
      </c>
      <c r="C352" s="46" t="s">
        <v>743</v>
      </c>
      <c r="D352" s="10" t="s">
        <v>342</v>
      </c>
      <c r="E352" s="46" t="s">
        <v>343</v>
      </c>
      <c r="F352" s="26">
        <v>45.181303</v>
      </c>
    </row>
    <row r="353" spans="2:6" s="1" customFormat="1" ht="12.75" customHeight="1" x14ac:dyDescent="0.15">
      <c r="B353" s="92">
        <v>347</v>
      </c>
      <c r="C353" s="46" t="s">
        <v>744</v>
      </c>
      <c r="D353" s="10" t="s">
        <v>356</v>
      </c>
      <c r="E353" s="46" t="s">
        <v>357</v>
      </c>
      <c r="F353" s="26">
        <v>45.053153999999999</v>
      </c>
    </row>
    <row r="354" spans="2:6" s="1" customFormat="1" ht="12.75" customHeight="1" x14ac:dyDescent="0.15">
      <c r="B354" s="92">
        <v>348</v>
      </c>
      <c r="C354" s="46" t="s">
        <v>745</v>
      </c>
      <c r="D354" s="10" t="s">
        <v>354</v>
      </c>
      <c r="E354" s="46" t="s">
        <v>355</v>
      </c>
      <c r="F354" s="26">
        <v>44.607080000000003</v>
      </c>
    </row>
    <row r="355" spans="2:6" s="1" customFormat="1" ht="12.75" customHeight="1" x14ac:dyDescent="0.15">
      <c r="B355" s="92">
        <v>349</v>
      </c>
      <c r="C355" s="46" t="s">
        <v>179</v>
      </c>
      <c r="D355" s="10" t="s">
        <v>320</v>
      </c>
      <c r="E355" s="46" t="s">
        <v>321</v>
      </c>
      <c r="F355" s="26">
        <v>44.575574000000003</v>
      </c>
    </row>
    <row r="356" spans="2:6" s="1" customFormat="1" ht="12.75" customHeight="1" x14ac:dyDescent="0.15">
      <c r="B356" s="92">
        <v>350</v>
      </c>
      <c r="C356" s="46" t="s">
        <v>746</v>
      </c>
      <c r="D356" s="10" t="s">
        <v>348</v>
      </c>
      <c r="E356" s="46" t="s">
        <v>86</v>
      </c>
      <c r="F356" s="26">
        <v>44.476101999999997</v>
      </c>
    </row>
    <row r="357" spans="2:6" s="1" customFormat="1" ht="12.75" customHeight="1" x14ac:dyDescent="0.15">
      <c r="B357" s="92">
        <v>351</v>
      </c>
      <c r="C357" s="46" t="s">
        <v>214</v>
      </c>
      <c r="D357" s="10" t="s">
        <v>337</v>
      </c>
      <c r="E357" s="46" t="s">
        <v>338</v>
      </c>
      <c r="F357" s="26">
        <v>44.443489999999997</v>
      </c>
    </row>
    <row r="358" spans="2:6" s="1" customFormat="1" ht="12.75" customHeight="1" x14ac:dyDescent="0.15">
      <c r="B358" s="92">
        <v>352</v>
      </c>
      <c r="C358" s="46" t="s">
        <v>747</v>
      </c>
      <c r="D358" s="10" t="s">
        <v>354</v>
      </c>
      <c r="E358" s="46" t="s">
        <v>355</v>
      </c>
      <c r="F358" s="26">
        <v>44.193351</v>
      </c>
    </row>
    <row r="359" spans="2:6" s="1" customFormat="1" ht="12.75" customHeight="1" x14ac:dyDescent="0.15">
      <c r="B359" s="92">
        <v>353</v>
      </c>
      <c r="C359" s="46" t="s">
        <v>748</v>
      </c>
      <c r="D359" s="10" t="s">
        <v>342</v>
      </c>
      <c r="E359" s="46" t="s">
        <v>343</v>
      </c>
      <c r="F359" s="26">
        <v>44.115510999999998</v>
      </c>
    </row>
    <row r="360" spans="2:6" s="1" customFormat="1" ht="12.75" customHeight="1" x14ac:dyDescent="0.15">
      <c r="B360" s="92">
        <v>354</v>
      </c>
      <c r="C360" s="46" t="s">
        <v>749</v>
      </c>
      <c r="D360" s="10" t="s">
        <v>340</v>
      </c>
      <c r="E360" s="46" t="s">
        <v>341</v>
      </c>
      <c r="F360" s="26">
        <v>43.941873000000001</v>
      </c>
    </row>
    <row r="361" spans="2:6" s="1" customFormat="1" ht="12.75" customHeight="1" x14ac:dyDescent="0.15">
      <c r="B361" s="92">
        <v>355</v>
      </c>
      <c r="C361" s="46" t="s">
        <v>750</v>
      </c>
      <c r="D361" s="10" t="s">
        <v>348</v>
      </c>
      <c r="E361" s="46" t="s">
        <v>86</v>
      </c>
      <c r="F361" s="26">
        <v>43.592720999999997</v>
      </c>
    </row>
    <row r="362" spans="2:6" s="1" customFormat="1" ht="12.75" customHeight="1" x14ac:dyDescent="0.15">
      <c r="B362" s="92">
        <v>356</v>
      </c>
      <c r="C362" s="46" t="s">
        <v>751</v>
      </c>
      <c r="D362" s="10" t="s">
        <v>342</v>
      </c>
      <c r="E362" s="46" t="s">
        <v>343</v>
      </c>
      <c r="F362" s="26">
        <v>43.337178999999999</v>
      </c>
    </row>
    <row r="363" spans="2:6" s="1" customFormat="1" ht="12.75" customHeight="1" x14ac:dyDescent="0.15">
      <c r="B363" s="92">
        <v>357</v>
      </c>
      <c r="C363" s="46" t="s">
        <v>752</v>
      </c>
      <c r="D363" s="10" t="s">
        <v>422</v>
      </c>
      <c r="E363" s="46" t="s">
        <v>423</v>
      </c>
      <c r="F363" s="26">
        <v>43.296734999999998</v>
      </c>
    </row>
    <row r="364" spans="2:6" s="1" customFormat="1" ht="12.75" customHeight="1" x14ac:dyDescent="0.15">
      <c r="B364" s="92">
        <v>358</v>
      </c>
      <c r="C364" s="46" t="s">
        <v>753</v>
      </c>
      <c r="D364" s="10" t="s">
        <v>422</v>
      </c>
      <c r="E364" s="46" t="s">
        <v>423</v>
      </c>
      <c r="F364" s="26">
        <v>43.050322999999999</v>
      </c>
    </row>
    <row r="365" spans="2:6" s="1" customFormat="1" ht="12.75" customHeight="1" x14ac:dyDescent="0.15">
      <c r="B365" s="92">
        <v>359</v>
      </c>
      <c r="C365" s="46" t="s">
        <v>754</v>
      </c>
      <c r="D365" s="10" t="s">
        <v>308</v>
      </c>
      <c r="E365" s="46" t="s">
        <v>309</v>
      </c>
      <c r="F365" s="26">
        <v>42.516461</v>
      </c>
    </row>
    <row r="366" spans="2:6" s="1" customFormat="1" ht="12.75" customHeight="1" x14ac:dyDescent="0.15">
      <c r="B366" s="92">
        <v>360</v>
      </c>
      <c r="C366" s="46" t="s">
        <v>755</v>
      </c>
      <c r="D366" s="10" t="s">
        <v>354</v>
      </c>
      <c r="E366" s="46" t="s">
        <v>355</v>
      </c>
      <c r="F366" s="26">
        <v>42.356602000000002</v>
      </c>
    </row>
    <row r="367" spans="2:6" s="1" customFormat="1" ht="12.75" customHeight="1" x14ac:dyDescent="0.15">
      <c r="B367" s="92">
        <v>361</v>
      </c>
      <c r="C367" s="46" t="s">
        <v>756</v>
      </c>
      <c r="D367" s="10" t="s">
        <v>322</v>
      </c>
      <c r="E367" s="46" t="s">
        <v>78</v>
      </c>
      <c r="F367" s="26">
        <v>41.728776000000003</v>
      </c>
    </row>
    <row r="368" spans="2:6" s="1" customFormat="1" ht="12.75" customHeight="1" x14ac:dyDescent="0.15">
      <c r="B368" s="92">
        <v>362</v>
      </c>
      <c r="C368" s="46" t="s">
        <v>757</v>
      </c>
      <c r="D368" s="10" t="s">
        <v>308</v>
      </c>
      <c r="E368" s="46" t="s">
        <v>309</v>
      </c>
      <c r="F368" s="26">
        <v>41.659177</v>
      </c>
    </row>
    <row r="369" spans="2:6" s="1" customFormat="1" ht="12.75" customHeight="1" x14ac:dyDescent="0.15">
      <c r="B369" s="92">
        <v>363</v>
      </c>
      <c r="C369" s="46" t="s">
        <v>758</v>
      </c>
      <c r="D369" s="10" t="s">
        <v>289</v>
      </c>
      <c r="E369" s="46" t="s">
        <v>290</v>
      </c>
      <c r="F369" s="26">
        <v>41.517617000000001</v>
      </c>
    </row>
    <row r="370" spans="2:6" s="1" customFormat="1" ht="12.75" customHeight="1" x14ac:dyDescent="0.15">
      <c r="B370" s="92">
        <v>364</v>
      </c>
      <c r="C370" s="46" t="s">
        <v>759</v>
      </c>
      <c r="D370" s="10" t="s">
        <v>504</v>
      </c>
      <c r="E370" s="46" t="s">
        <v>505</v>
      </c>
      <c r="F370" s="26">
        <v>40.485056999999998</v>
      </c>
    </row>
    <row r="371" spans="2:6" s="1" customFormat="1" ht="12.75" customHeight="1" x14ac:dyDescent="0.15">
      <c r="B371" s="92">
        <v>365</v>
      </c>
      <c r="C371" s="46" t="s">
        <v>760</v>
      </c>
      <c r="D371" s="10" t="s">
        <v>289</v>
      </c>
      <c r="E371" s="46" t="s">
        <v>290</v>
      </c>
      <c r="F371" s="26">
        <v>40.467987999999998</v>
      </c>
    </row>
    <row r="372" spans="2:6" s="1" customFormat="1" ht="12.75" customHeight="1" x14ac:dyDescent="0.15">
      <c r="B372" s="92">
        <v>366</v>
      </c>
      <c r="C372" s="46" t="s">
        <v>761</v>
      </c>
      <c r="D372" s="10" t="s">
        <v>342</v>
      </c>
      <c r="E372" s="46" t="s">
        <v>343</v>
      </c>
      <c r="F372" s="26">
        <v>40.389595999999997</v>
      </c>
    </row>
    <row r="373" spans="2:6" s="1" customFormat="1" ht="12.75" customHeight="1" x14ac:dyDescent="0.15">
      <c r="B373" s="92">
        <v>367</v>
      </c>
      <c r="C373" s="46" t="s">
        <v>191</v>
      </c>
      <c r="D373" s="10" t="s">
        <v>300</v>
      </c>
      <c r="E373" s="46" t="s">
        <v>301</v>
      </c>
      <c r="F373" s="26">
        <v>40.263055000000001</v>
      </c>
    </row>
    <row r="374" spans="2:6" s="1" customFormat="1" ht="12.75" customHeight="1" x14ac:dyDescent="0.15">
      <c r="B374" s="92">
        <v>368</v>
      </c>
      <c r="C374" s="46" t="s">
        <v>762</v>
      </c>
      <c r="D374" s="10" t="s">
        <v>300</v>
      </c>
      <c r="E374" s="46" t="s">
        <v>301</v>
      </c>
      <c r="F374" s="26">
        <v>40.025243000000003</v>
      </c>
    </row>
    <row r="375" spans="2:6" s="1" customFormat="1" ht="12.75" customHeight="1" x14ac:dyDescent="0.15">
      <c r="B375" s="92">
        <v>369</v>
      </c>
      <c r="C375" s="46" t="s">
        <v>763</v>
      </c>
      <c r="D375" s="10" t="s">
        <v>308</v>
      </c>
      <c r="E375" s="46" t="s">
        <v>309</v>
      </c>
      <c r="F375" s="26">
        <v>39.886571000000004</v>
      </c>
    </row>
    <row r="376" spans="2:6" s="1" customFormat="1" ht="12.75" customHeight="1" x14ac:dyDescent="0.15">
      <c r="B376" s="92">
        <v>370</v>
      </c>
      <c r="C376" s="46" t="s">
        <v>764</v>
      </c>
      <c r="D376" s="10" t="s">
        <v>337</v>
      </c>
      <c r="E376" s="46" t="s">
        <v>338</v>
      </c>
      <c r="F376" s="26">
        <v>39.854427999999999</v>
      </c>
    </row>
    <row r="377" spans="2:6" s="1" customFormat="1" ht="12.75" customHeight="1" x14ac:dyDescent="0.15">
      <c r="B377" s="92">
        <v>371</v>
      </c>
      <c r="C377" s="46" t="s">
        <v>765</v>
      </c>
      <c r="D377" s="10" t="s">
        <v>335</v>
      </c>
      <c r="E377" s="46" t="s">
        <v>336</v>
      </c>
      <c r="F377" s="26">
        <v>39.385578000000002</v>
      </c>
    </row>
    <row r="378" spans="2:6" s="1" customFormat="1" ht="12.75" customHeight="1" x14ac:dyDescent="0.15">
      <c r="B378" s="92">
        <v>372</v>
      </c>
      <c r="C378" s="46" t="s">
        <v>766</v>
      </c>
      <c r="D378" s="10" t="s">
        <v>289</v>
      </c>
      <c r="E378" s="46" t="s">
        <v>290</v>
      </c>
      <c r="F378" s="26">
        <v>39.358887000000003</v>
      </c>
    </row>
    <row r="379" spans="2:6" s="1" customFormat="1" ht="12.75" customHeight="1" x14ac:dyDescent="0.15">
      <c r="B379" s="92">
        <v>373</v>
      </c>
      <c r="C379" s="46" t="s">
        <v>767</v>
      </c>
      <c r="D379" s="10" t="s">
        <v>337</v>
      </c>
      <c r="E379" s="46" t="s">
        <v>338</v>
      </c>
      <c r="F379" s="26">
        <v>39.303654000000002</v>
      </c>
    </row>
    <row r="380" spans="2:6" s="1" customFormat="1" ht="12.75" customHeight="1" x14ac:dyDescent="0.15">
      <c r="B380" s="92">
        <v>374</v>
      </c>
      <c r="C380" s="46" t="s">
        <v>768</v>
      </c>
      <c r="D380" s="10" t="s">
        <v>340</v>
      </c>
      <c r="E380" s="46" t="s">
        <v>341</v>
      </c>
      <c r="F380" s="26">
        <v>38.997269000000003</v>
      </c>
    </row>
    <row r="381" spans="2:6" s="1" customFormat="1" ht="12.75" customHeight="1" x14ac:dyDescent="0.15">
      <c r="B381" s="92">
        <v>375</v>
      </c>
      <c r="C381" s="46" t="s">
        <v>769</v>
      </c>
      <c r="D381" s="10" t="s">
        <v>454</v>
      </c>
      <c r="E381" s="46" t="s">
        <v>455</v>
      </c>
      <c r="F381" s="26">
        <v>38.796492000000001</v>
      </c>
    </row>
    <row r="382" spans="2:6" s="1" customFormat="1" ht="12.75" customHeight="1" x14ac:dyDescent="0.15">
      <c r="B382" s="92">
        <v>376</v>
      </c>
      <c r="C382" s="46" t="s">
        <v>770</v>
      </c>
      <c r="D382" s="10" t="s">
        <v>354</v>
      </c>
      <c r="E382" s="46" t="s">
        <v>355</v>
      </c>
      <c r="F382" s="26">
        <v>38.741886000000001</v>
      </c>
    </row>
    <row r="383" spans="2:6" s="1" customFormat="1" ht="12.75" customHeight="1" x14ac:dyDescent="0.15">
      <c r="B383" s="92">
        <v>377</v>
      </c>
      <c r="C383" s="46" t="s">
        <v>260</v>
      </c>
      <c r="D383" s="10" t="s">
        <v>359</v>
      </c>
      <c r="E383" s="46" t="s">
        <v>360</v>
      </c>
      <c r="F383" s="26">
        <v>38.561286000000003</v>
      </c>
    </row>
    <row r="384" spans="2:6" s="1" customFormat="1" ht="12.75" customHeight="1" x14ac:dyDescent="0.15">
      <c r="B384" s="92">
        <v>378</v>
      </c>
      <c r="C384" s="46" t="s">
        <v>239</v>
      </c>
      <c r="D384" s="10" t="s">
        <v>348</v>
      </c>
      <c r="E384" s="46" t="s">
        <v>86</v>
      </c>
      <c r="F384" s="26">
        <v>38.528609000000003</v>
      </c>
    </row>
    <row r="385" spans="2:6" s="1" customFormat="1" ht="12.75" customHeight="1" x14ac:dyDescent="0.15">
      <c r="B385" s="92">
        <v>379</v>
      </c>
      <c r="C385" s="46" t="s">
        <v>771</v>
      </c>
      <c r="D385" s="10" t="s">
        <v>289</v>
      </c>
      <c r="E385" s="46" t="s">
        <v>290</v>
      </c>
      <c r="F385" s="26">
        <v>38.509323999999999</v>
      </c>
    </row>
    <row r="386" spans="2:6" s="1" customFormat="1" ht="12.75" customHeight="1" x14ac:dyDescent="0.15">
      <c r="B386" s="92">
        <v>380</v>
      </c>
      <c r="C386" s="46" t="s">
        <v>772</v>
      </c>
      <c r="D386" s="10" t="s">
        <v>293</v>
      </c>
      <c r="E386" s="46" t="s">
        <v>294</v>
      </c>
      <c r="F386" s="26">
        <v>37.953456000000003</v>
      </c>
    </row>
    <row r="387" spans="2:6" s="1" customFormat="1" ht="12.75" customHeight="1" x14ac:dyDescent="0.15">
      <c r="B387" s="92">
        <v>381</v>
      </c>
      <c r="C387" s="46" t="s">
        <v>773</v>
      </c>
      <c r="D387" s="10" t="s">
        <v>354</v>
      </c>
      <c r="E387" s="46" t="s">
        <v>355</v>
      </c>
      <c r="F387" s="26">
        <v>36.868727999999997</v>
      </c>
    </row>
    <row r="388" spans="2:6" s="1" customFormat="1" ht="12.75" customHeight="1" x14ac:dyDescent="0.15">
      <c r="B388" s="92">
        <v>382</v>
      </c>
      <c r="C388" s="46" t="s">
        <v>774</v>
      </c>
      <c r="D388" s="10" t="s">
        <v>775</v>
      </c>
      <c r="E388" s="46" t="s">
        <v>776</v>
      </c>
      <c r="F388" s="26">
        <v>36.746733999999996</v>
      </c>
    </row>
    <row r="389" spans="2:6" s="1" customFormat="1" ht="12.75" customHeight="1" x14ac:dyDescent="0.15">
      <c r="B389" s="92">
        <v>383</v>
      </c>
      <c r="C389" s="46" t="s">
        <v>777</v>
      </c>
      <c r="D389" s="10" t="s">
        <v>429</v>
      </c>
      <c r="E389" s="46" t="s">
        <v>430</v>
      </c>
      <c r="F389" s="26">
        <v>36.718108999999998</v>
      </c>
    </row>
    <row r="390" spans="2:6" s="1" customFormat="1" ht="12.75" customHeight="1" x14ac:dyDescent="0.15">
      <c r="B390" s="92">
        <v>384</v>
      </c>
      <c r="C390" s="46" t="s">
        <v>778</v>
      </c>
      <c r="D390" s="10" t="s">
        <v>322</v>
      </c>
      <c r="E390" s="46" t="s">
        <v>78</v>
      </c>
      <c r="F390" s="26">
        <v>36.650599999999997</v>
      </c>
    </row>
    <row r="391" spans="2:6" s="1" customFormat="1" ht="12.75" customHeight="1" x14ac:dyDescent="0.15">
      <c r="B391" s="92">
        <v>385</v>
      </c>
      <c r="C391" s="46" t="s">
        <v>779</v>
      </c>
      <c r="D391" s="10" t="s">
        <v>504</v>
      </c>
      <c r="E391" s="46" t="s">
        <v>505</v>
      </c>
      <c r="F391" s="26">
        <v>36.590859999999999</v>
      </c>
    </row>
    <row r="392" spans="2:6" s="1" customFormat="1" ht="12.75" customHeight="1" x14ac:dyDescent="0.15">
      <c r="B392" s="92">
        <v>386</v>
      </c>
      <c r="C392" s="46" t="s">
        <v>780</v>
      </c>
      <c r="D392" s="10" t="s">
        <v>289</v>
      </c>
      <c r="E392" s="46" t="s">
        <v>290</v>
      </c>
      <c r="F392" s="26">
        <v>36.417166999999999</v>
      </c>
    </row>
    <row r="393" spans="2:6" s="1" customFormat="1" ht="12.75" customHeight="1" x14ac:dyDescent="0.15">
      <c r="B393" s="92">
        <v>387</v>
      </c>
      <c r="C393" s="46" t="s">
        <v>781</v>
      </c>
      <c r="D393" s="10" t="s">
        <v>314</v>
      </c>
      <c r="E393" s="46" t="s">
        <v>315</v>
      </c>
      <c r="F393" s="26">
        <v>36.185074</v>
      </c>
    </row>
    <row r="394" spans="2:6" s="1" customFormat="1" ht="12.75" customHeight="1" x14ac:dyDescent="0.15">
      <c r="B394" s="92">
        <v>388</v>
      </c>
      <c r="C394" s="46" t="s">
        <v>782</v>
      </c>
      <c r="D394" s="10" t="s">
        <v>504</v>
      </c>
      <c r="E394" s="46" t="s">
        <v>505</v>
      </c>
      <c r="F394" s="26">
        <v>36.146000000000001</v>
      </c>
    </row>
    <row r="395" spans="2:6" s="1" customFormat="1" ht="12.75" customHeight="1" x14ac:dyDescent="0.15">
      <c r="B395" s="92">
        <v>389</v>
      </c>
      <c r="C395" s="46" t="s">
        <v>783</v>
      </c>
      <c r="D395" s="10" t="s">
        <v>784</v>
      </c>
      <c r="E395" s="46" t="s">
        <v>785</v>
      </c>
      <c r="F395" s="26">
        <v>36.106251</v>
      </c>
    </row>
    <row r="396" spans="2:6" s="1" customFormat="1" ht="12.75" customHeight="1" x14ac:dyDescent="0.15">
      <c r="B396" s="92">
        <v>390</v>
      </c>
      <c r="C396" s="46" t="s">
        <v>786</v>
      </c>
      <c r="D396" s="10" t="s">
        <v>422</v>
      </c>
      <c r="E396" s="46" t="s">
        <v>423</v>
      </c>
      <c r="F396" s="26">
        <v>35.549976999999998</v>
      </c>
    </row>
    <row r="397" spans="2:6" s="1" customFormat="1" ht="12.75" customHeight="1" x14ac:dyDescent="0.15">
      <c r="B397" s="92">
        <v>391</v>
      </c>
      <c r="C397" s="46" t="s">
        <v>787</v>
      </c>
      <c r="D397" s="10" t="s">
        <v>320</v>
      </c>
      <c r="E397" s="46" t="s">
        <v>321</v>
      </c>
      <c r="F397" s="26">
        <v>35.531393999999999</v>
      </c>
    </row>
    <row r="398" spans="2:6" s="1" customFormat="1" ht="12.75" customHeight="1" x14ac:dyDescent="0.15">
      <c r="B398" s="92">
        <v>392</v>
      </c>
      <c r="C398" s="46" t="s">
        <v>788</v>
      </c>
      <c r="D398" s="10" t="s">
        <v>298</v>
      </c>
      <c r="E398" s="46" t="s">
        <v>299</v>
      </c>
      <c r="F398" s="26">
        <v>35.475966</v>
      </c>
    </row>
    <row r="399" spans="2:6" s="1" customFormat="1" ht="12.75" customHeight="1" x14ac:dyDescent="0.15">
      <c r="B399" s="92">
        <v>393</v>
      </c>
      <c r="C399" s="46" t="s">
        <v>789</v>
      </c>
      <c r="D399" s="10" t="s">
        <v>314</v>
      </c>
      <c r="E399" s="46" t="s">
        <v>315</v>
      </c>
      <c r="F399" s="26">
        <v>35.253973000000002</v>
      </c>
    </row>
    <row r="400" spans="2:6" s="1" customFormat="1" ht="12.75" customHeight="1" x14ac:dyDescent="0.15">
      <c r="B400" s="92">
        <v>394</v>
      </c>
      <c r="C400" s="46" t="s">
        <v>790</v>
      </c>
      <c r="D400" s="10" t="s">
        <v>289</v>
      </c>
      <c r="E400" s="46" t="s">
        <v>290</v>
      </c>
      <c r="F400" s="26">
        <v>34.821330000000003</v>
      </c>
    </row>
    <row r="401" spans="2:6" s="1" customFormat="1" ht="12.75" customHeight="1" x14ac:dyDescent="0.15">
      <c r="B401" s="92">
        <v>395</v>
      </c>
      <c r="C401" s="46" t="s">
        <v>791</v>
      </c>
      <c r="D401" s="10" t="s">
        <v>308</v>
      </c>
      <c r="E401" s="46" t="s">
        <v>309</v>
      </c>
      <c r="F401" s="26">
        <v>34.753754999999998</v>
      </c>
    </row>
    <row r="402" spans="2:6" s="1" customFormat="1" ht="12.75" customHeight="1" x14ac:dyDescent="0.15">
      <c r="B402" s="92">
        <v>396</v>
      </c>
      <c r="C402" s="46" t="s">
        <v>792</v>
      </c>
      <c r="D402" s="10" t="s">
        <v>342</v>
      </c>
      <c r="E402" s="46" t="s">
        <v>343</v>
      </c>
      <c r="F402" s="26">
        <v>34.086846999999999</v>
      </c>
    </row>
    <row r="403" spans="2:6" s="1" customFormat="1" ht="12.75" customHeight="1" x14ac:dyDescent="0.15">
      <c r="B403" s="92">
        <v>397</v>
      </c>
      <c r="C403" s="46" t="s">
        <v>131</v>
      </c>
      <c r="D403" s="10" t="s">
        <v>354</v>
      </c>
      <c r="E403" s="46" t="s">
        <v>355</v>
      </c>
      <c r="F403" s="26">
        <v>34.017415999999997</v>
      </c>
    </row>
    <row r="404" spans="2:6" s="1" customFormat="1" ht="12.75" customHeight="1" x14ac:dyDescent="0.15">
      <c r="B404" s="92">
        <v>398</v>
      </c>
      <c r="C404" s="46" t="s">
        <v>793</v>
      </c>
      <c r="D404" s="10" t="s">
        <v>308</v>
      </c>
      <c r="E404" s="46" t="s">
        <v>309</v>
      </c>
      <c r="F404" s="26">
        <v>33.956519</v>
      </c>
    </row>
    <row r="405" spans="2:6" s="1" customFormat="1" ht="12.75" customHeight="1" x14ac:dyDescent="0.15">
      <c r="B405" s="92">
        <v>399</v>
      </c>
      <c r="C405" s="46" t="s">
        <v>224</v>
      </c>
      <c r="D405" s="10" t="s">
        <v>292</v>
      </c>
      <c r="E405" s="46" t="s">
        <v>225</v>
      </c>
      <c r="F405" s="26">
        <v>33.837159</v>
      </c>
    </row>
    <row r="406" spans="2:6" s="1" customFormat="1" ht="12.75" customHeight="1" x14ac:dyDescent="0.15">
      <c r="B406" s="92">
        <v>400</v>
      </c>
      <c r="C406" s="46" t="s">
        <v>794</v>
      </c>
      <c r="D406" s="10" t="s">
        <v>306</v>
      </c>
      <c r="E406" s="46" t="s">
        <v>307</v>
      </c>
      <c r="F406" s="26">
        <v>33.541215000000001</v>
      </c>
    </row>
    <row r="407" spans="2:6" s="1" customFormat="1" ht="12.75" customHeight="1" x14ac:dyDescent="0.15">
      <c r="B407" s="92">
        <v>401</v>
      </c>
      <c r="C407" s="46" t="s">
        <v>116</v>
      </c>
      <c r="D407" s="10" t="s">
        <v>351</v>
      </c>
      <c r="E407" s="46" t="s">
        <v>352</v>
      </c>
      <c r="F407" s="26">
        <v>33.461785999999996</v>
      </c>
    </row>
    <row r="408" spans="2:6" s="1" customFormat="1" ht="12.75" customHeight="1" x14ac:dyDescent="0.15">
      <c r="B408" s="92">
        <v>402</v>
      </c>
      <c r="C408" s="46" t="s">
        <v>147</v>
      </c>
      <c r="D408" s="10" t="s">
        <v>349</v>
      </c>
      <c r="E408" s="46" t="s">
        <v>350</v>
      </c>
      <c r="F408" s="26">
        <v>33.388427999999998</v>
      </c>
    </row>
    <row r="409" spans="2:6" s="1" customFormat="1" ht="12.75" customHeight="1" x14ac:dyDescent="0.15">
      <c r="B409" s="92">
        <v>403</v>
      </c>
      <c r="C409" s="46" t="s">
        <v>795</v>
      </c>
      <c r="D409" s="10" t="s">
        <v>348</v>
      </c>
      <c r="E409" s="46" t="s">
        <v>86</v>
      </c>
      <c r="F409" s="26">
        <v>33.141353000000002</v>
      </c>
    </row>
    <row r="410" spans="2:6" s="1" customFormat="1" ht="12.75" customHeight="1" x14ac:dyDescent="0.15">
      <c r="B410" s="92">
        <v>404</v>
      </c>
      <c r="C410" s="46" t="s">
        <v>796</v>
      </c>
      <c r="D410" s="10" t="s">
        <v>342</v>
      </c>
      <c r="E410" s="46" t="s">
        <v>343</v>
      </c>
      <c r="F410" s="26">
        <v>33.131160999999999</v>
      </c>
    </row>
    <row r="411" spans="2:6" s="1" customFormat="1" ht="12.75" customHeight="1" x14ac:dyDescent="0.15">
      <c r="B411" s="92">
        <v>405</v>
      </c>
      <c r="C411" s="46" t="s">
        <v>797</v>
      </c>
      <c r="D411" s="10" t="s">
        <v>310</v>
      </c>
      <c r="E411" s="46" t="s">
        <v>186</v>
      </c>
      <c r="F411" s="26">
        <v>32.215732000000003</v>
      </c>
    </row>
    <row r="412" spans="2:6" s="1" customFormat="1" ht="12.75" customHeight="1" x14ac:dyDescent="0.15">
      <c r="B412" s="92">
        <v>406</v>
      </c>
      <c r="C412" s="46" t="s">
        <v>178</v>
      </c>
      <c r="D412" s="10" t="s">
        <v>349</v>
      </c>
      <c r="E412" s="46" t="s">
        <v>350</v>
      </c>
      <c r="F412" s="26">
        <v>32.093048000000003</v>
      </c>
    </row>
    <row r="413" spans="2:6" s="1" customFormat="1" ht="12.75" customHeight="1" x14ac:dyDescent="0.15">
      <c r="B413" s="92">
        <v>407</v>
      </c>
      <c r="C413" s="46" t="s">
        <v>798</v>
      </c>
      <c r="D413" s="10" t="s">
        <v>337</v>
      </c>
      <c r="E413" s="46" t="s">
        <v>338</v>
      </c>
      <c r="F413" s="26">
        <v>32.088082</v>
      </c>
    </row>
    <row r="414" spans="2:6" s="1" customFormat="1" ht="12.75" customHeight="1" x14ac:dyDescent="0.15">
      <c r="B414" s="92">
        <v>408</v>
      </c>
      <c r="C414" s="46" t="s">
        <v>799</v>
      </c>
      <c r="D414" s="10" t="s">
        <v>300</v>
      </c>
      <c r="E414" s="46" t="s">
        <v>301</v>
      </c>
      <c r="F414" s="26">
        <v>31.876877</v>
      </c>
    </row>
    <row r="415" spans="2:6" s="1" customFormat="1" ht="12.75" customHeight="1" x14ac:dyDescent="0.15">
      <c r="B415" s="92">
        <v>409</v>
      </c>
      <c r="C415" s="46" t="s">
        <v>800</v>
      </c>
      <c r="D415" s="10" t="s">
        <v>289</v>
      </c>
      <c r="E415" s="46" t="s">
        <v>290</v>
      </c>
      <c r="F415" s="26">
        <v>31.646574999999999</v>
      </c>
    </row>
    <row r="416" spans="2:6" s="1" customFormat="1" ht="12.75" customHeight="1" x14ac:dyDescent="0.15">
      <c r="B416" s="92">
        <v>410</v>
      </c>
      <c r="C416" s="46" t="s">
        <v>801</v>
      </c>
      <c r="D416" s="10" t="s">
        <v>422</v>
      </c>
      <c r="E416" s="46" t="s">
        <v>423</v>
      </c>
      <c r="F416" s="26">
        <v>31.349848999999999</v>
      </c>
    </row>
    <row r="417" spans="2:6" s="1" customFormat="1" ht="12.75" customHeight="1" x14ac:dyDescent="0.15">
      <c r="B417" s="92">
        <v>411</v>
      </c>
      <c r="C417" s="46" t="s">
        <v>802</v>
      </c>
      <c r="D417" s="10" t="s">
        <v>342</v>
      </c>
      <c r="E417" s="46" t="s">
        <v>343</v>
      </c>
      <c r="F417" s="26">
        <v>31.040932999999999</v>
      </c>
    </row>
    <row r="418" spans="2:6" s="1" customFormat="1" ht="12.75" customHeight="1" x14ac:dyDescent="0.15">
      <c r="B418" s="92">
        <v>412</v>
      </c>
      <c r="C418" s="46" t="s">
        <v>803</v>
      </c>
      <c r="D418" s="10" t="s">
        <v>308</v>
      </c>
      <c r="E418" s="46" t="s">
        <v>309</v>
      </c>
      <c r="F418" s="26">
        <v>30.986650000000001</v>
      </c>
    </row>
    <row r="419" spans="2:6" s="1" customFormat="1" ht="12.75" customHeight="1" x14ac:dyDescent="0.15">
      <c r="B419" s="92">
        <v>413</v>
      </c>
      <c r="C419" s="46" t="s">
        <v>804</v>
      </c>
      <c r="D419" s="10" t="s">
        <v>318</v>
      </c>
      <c r="E419" s="46" t="s">
        <v>319</v>
      </c>
      <c r="F419" s="26">
        <v>30.814865000000001</v>
      </c>
    </row>
    <row r="420" spans="2:6" s="1" customFormat="1" ht="12.75" customHeight="1" x14ac:dyDescent="0.15">
      <c r="B420" s="92">
        <v>414</v>
      </c>
      <c r="C420" s="46" t="s">
        <v>805</v>
      </c>
      <c r="D420" s="10" t="s">
        <v>289</v>
      </c>
      <c r="E420" s="46" t="s">
        <v>290</v>
      </c>
      <c r="F420" s="26">
        <v>30.697406999999998</v>
      </c>
    </row>
    <row r="421" spans="2:6" s="1" customFormat="1" ht="12.75" customHeight="1" x14ac:dyDescent="0.15">
      <c r="B421" s="92">
        <v>415</v>
      </c>
      <c r="C421" s="46" t="s">
        <v>806</v>
      </c>
      <c r="D421" s="10" t="s">
        <v>298</v>
      </c>
      <c r="E421" s="46" t="s">
        <v>299</v>
      </c>
      <c r="F421" s="26">
        <v>30.554919000000002</v>
      </c>
    </row>
    <row r="422" spans="2:6" s="1" customFormat="1" ht="12.75" customHeight="1" x14ac:dyDescent="0.15">
      <c r="B422" s="92">
        <v>416</v>
      </c>
      <c r="C422" s="46" t="s">
        <v>171</v>
      </c>
      <c r="D422" s="10" t="s">
        <v>348</v>
      </c>
      <c r="E422" s="46" t="s">
        <v>86</v>
      </c>
      <c r="F422" s="26">
        <v>30.200816</v>
      </c>
    </row>
    <row r="423" spans="2:6" s="1" customFormat="1" ht="12.75" customHeight="1" x14ac:dyDescent="0.15">
      <c r="B423" s="92">
        <v>417</v>
      </c>
      <c r="C423" s="46" t="s">
        <v>807</v>
      </c>
      <c r="D423" s="10" t="s">
        <v>308</v>
      </c>
      <c r="E423" s="46" t="s">
        <v>309</v>
      </c>
      <c r="F423" s="26">
        <v>30.048234999999998</v>
      </c>
    </row>
    <row r="424" spans="2:6" s="1" customFormat="1" ht="12.75" customHeight="1" x14ac:dyDescent="0.15">
      <c r="B424" s="92">
        <v>418</v>
      </c>
      <c r="C424" s="46" t="s">
        <v>808</v>
      </c>
      <c r="D424" s="10" t="s">
        <v>809</v>
      </c>
      <c r="E424" s="46" t="s">
        <v>810</v>
      </c>
      <c r="F424" s="26">
        <v>29.9697</v>
      </c>
    </row>
    <row r="425" spans="2:6" s="1" customFormat="1" ht="12.75" customHeight="1" x14ac:dyDescent="0.15">
      <c r="B425" s="92">
        <v>419</v>
      </c>
      <c r="C425" s="46" t="s">
        <v>811</v>
      </c>
      <c r="D425" s="10" t="s">
        <v>289</v>
      </c>
      <c r="E425" s="46" t="s">
        <v>290</v>
      </c>
      <c r="F425" s="26">
        <v>29.831263</v>
      </c>
    </row>
    <row r="426" spans="2:6" s="1" customFormat="1" ht="12.75" customHeight="1" x14ac:dyDescent="0.15">
      <c r="B426" s="92">
        <v>420</v>
      </c>
      <c r="C426" s="46" t="s">
        <v>812</v>
      </c>
      <c r="D426" s="10" t="s">
        <v>348</v>
      </c>
      <c r="E426" s="46" t="s">
        <v>86</v>
      </c>
      <c r="F426" s="26">
        <v>29.730786999999999</v>
      </c>
    </row>
    <row r="427" spans="2:6" s="1" customFormat="1" ht="12.75" customHeight="1" x14ac:dyDescent="0.15">
      <c r="B427" s="92">
        <v>421</v>
      </c>
      <c r="C427" s="46" t="s">
        <v>813</v>
      </c>
      <c r="D427" s="10" t="s">
        <v>289</v>
      </c>
      <c r="E427" s="46" t="s">
        <v>290</v>
      </c>
      <c r="F427" s="26">
        <v>28.959506000000001</v>
      </c>
    </row>
    <row r="428" spans="2:6" s="1" customFormat="1" ht="12.75" customHeight="1" x14ac:dyDescent="0.15">
      <c r="B428" s="92">
        <v>422</v>
      </c>
      <c r="C428" s="46" t="s">
        <v>814</v>
      </c>
      <c r="D428" s="10" t="s">
        <v>310</v>
      </c>
      <c r="E428" s="46" t="s">
        <v>186</v>
      </c>
      <c r="F428" s="26">
        <v>28.875</v>
      </c>
    </row>
    <row r="429" spans="2:6" s="1" customFormat="1" ht="12.75" customHeight="1" x14ac:dyDescent="0.15">
      <c r="B429" s="92">
        <v>423</v>
      </c>
      <c r="C429" s="46" t="s">
        <v>815</v>
      </c>
      <c r="D429" s="10" t="s">
        <v>342</v>
      </c>
      <c r="E429" s="46" t="s">
        <v>343</v>
      </c>
      <c r="F429" s="26">
        <v>28.668934</v>
      </c>
    </row>
    <row r="430" spans="2:6" s="1" customFormat="1" ht="12.75" customHeight="1" x14ac:dyDescent="0.15">
      <c r="B430" s="92">
        <v>424</v>
      </c>
      <c r="C430" s="46" t="s">
        <v>816</v>
      </c>
      <c r="D430" s="10" t="s">
        <v>354</v>
      </c>
      <c r="E430" s="46" t="s">
        <v>355</v>
      </c>
      <c r="F430" s="26">
        <v>28.624186999999999</v>
      </c>
    </row>
    <row r="431" spans="2:6" s="1" customFormat="1" ht="12.75" customHeight="1" x14ac:dyDescent="0.15">
      <c r="B431" s="92">
        <v>425</v>
      </c>
      <c r="C431" s="46" t="s">
        <v>817</v>
      </c>
      <c r="D431" s="10" t="s">
        <v>349</v>
      </c>
      <c r="E431" s="46" t="s">
        <v>350</v>
      </c>
      <c r="F431" s="26">
        <v>28.611304000000001</v>
      </c>
    </row>
    <row r="432" spans="2:6" s="1" customFormat="1" ht="12.75" customHeight="1" x14ac:dyDescent="0.15">
      <c r="B432" s="92">
        <v>426</v>
      </c>
      <c r="C432" s="46" t="s">
        <v>818</v>
      </c>
      <c r="D432" s="10" t="s">
        <v>348</v>
      </c>
      <c r="E432" s="46" t="s">
        <v>86</v>
      </c>
      <c r="F432" s="26">
        <v>28.606622000000002</v>
      </c>
    </row>
    <row r="433" spans="2:6" s="1" customFormat="1" ht="12.75" customHeight="1" x14ac:dyDescent="0.15">
      <c r="B433" s="92">
        <v>427</v>
      </c>
      <c r="C433" s="46" t="s">
        <v>819</v>
      </c>
      <c r="D433" s="10" t="s">
        <v>504</v>
      </c>
      <c r="E433" s="46" t="s">
        <v>505</v>
      </c>
      <c r="F433" s="26">
        <v>28.406296999999999</v>
      </c>
    </row>
    <row r="434" spans="2:6" s="1" customFormat="1" ht="12.75" customHeight="1" x14ac:dyDescent="0.15">
      <c r="B434" s="92">
        <v>428</v>
      </c>
      <c r="C434" s="46" t="s">
        <v>136</v>
      </c>
      <c r="D434" s="10" t="s">
        <v>289</v>
      </c>
      <c r="E434" s="46" t="s">
        <v>290</v>
      </c>
      <c r="F434" s="26">
        <v>28.361999999999998</v>
      </c>
    </row>
    <row r="435" spans="2:6" s="1" customFormat="1" ht="12.75" customHeight="1" x14ac:dyDescent="0.15">
      <c r="B435" s="92">
        <v>429</v>
      </c>
      <c r="C435" s="46" t="s">
        <v>113</v>
      </c>
      <c r="D435" s="10" t="s">
        <v>300</v>
      </c>
      <c r="E435" s="46" t="s">
        <v>301</v>
      </c>
      <c r="F435" s="26">
        <v>28.247095999999999</v>
      </c>
    </row>
    <row r="436" spans="2:6" s="1" customFormat="1" ht="12.75" customHeight="1" x14ac:dyDescent="0.15">
      <c r="B436" s="92">
        <v>430</v>
      </c>
      <c r="C436" s="46" t="s">
        <v>820</v>
      </c>
      <c r="D436" s="10" t="s">
        <v>320</v>
      </c>
      <c r="E436" s="46" t="s">
        <v>321</v>
      </c>
      <c r="F436" s="26">
        <v>28.088781999999998</v>
      </c>
    </row>
    <row r="437" spans="2:6" s="1" customFormat="1" ht="12.75" customHeight="1" x14ac:dyDescent="0.15">
      <c r="B437" s="92">
        <v>431</v>
      </c>
      <c r="C437" s="46" t="s">
        <v>821</v>
      </c>
      <c r="D437" s="10" t="s">
        <v>289</v>
      </c>
      <c r="E437" s="46" t="s">
        <v>290</v>
      </c>
      <c r="F437" s="26">
        <v>27.874175999999999</v>
      </c>
    </row>
    <row r="438" spans="2:6" s="1" customFormat="1" ht="12.75" customHeight="1" x14ac:dyDescent="0.15">
      <c r="B438" s="92">
        <v>432</v>
      </c>
      <c r="C438" s="46" t="s">
        <v>822</v>
      </c>
      <c r="D438" s="10" t="s">
        <v>351</v>
      </c>
      <c r="E438" s="46" t="s">
        <v>352</v>
      </c>
      <c r="F438" s="26">
        <v>27.632252000000001</v>
      </c>
    </row>
    <row r="439" spans="2:6" s="1" customFormat="1" ht="12.75" customHeight="1" x14ac:dyDescent="0.15">
      <c r="B439" s="92">
        <v>433</v>
      </c>
      <c r="C439" s="46" t="s">
        <v>823</v>
      </c>
      <c r="D439" s="10" t="s">
        <v>354</v>
      </c>
      <c r="E439" s="46" t="s">
        <v>355</v>
      </c>
      <c r="F439" s="26">
        <v>27.395679999999999</v>
      </c>
    </row>
    <row r="440" spans="2:6" s="1" customFormat="1" ht="12.75" customHeight="1" x14ac:dyDescent="0.15">
      <c r="B440" s="92">
        <v>434</v>
      </c>
      <c r="C440" s="46" t="s">
        <v>824</v>
      </c>
      <c r="D440" s="10" t="s">
        <v>322</v>
      </c>
      <c r="E440" s="46" t="s">
        <v>78</v>
      </c>
      <c r="F440" s="26">
        <v>27.049199000000002</v>
      </c>
    </row>
    <row r="441" spans="2:6" s="1" customFormat="1" ht="12.75" customHeight="1" x14ac:dyDescent="0.15">
      <c r="B441" s="92">
        <v>435</v>
      </c>
      <c r="C441" s="46" t="s">
        <v>217</v>
      </c>
      <c r="D441" s="10" t="s">
        <v>331</v>
      </c>
      <c r="E441" s="46" t="s">
        <v>332</v>
      </c>
      <c r="F441" s="26">
        <v>27.009906000000001</v>
      </c>
    </row>
    <row r="442" spans="2:6" s="1" customFormat="1" ht="12.75" customHeight="1" x14ac:dyDescent="0.15">
      <c r="B442" s="92">
        <v>436</v>
      </c>
      <c r="C442" s="46" t="s">
        <v>825</v>
      </c>
      <c r="D442" s="10" t="s">
        <v>289</v>
      </c>
      <c r="E442" s="46" t="s">
        <v>290</v>
      </c>
      <c r="F442" s="26">
        <v>27.008019999999998</v>
      </c>
    </row>
    <row r="443" spans="2:6" s="1" customFormat="1" ht="12.75" customHeight="1" x14ac:dyDescent="0.15">
      <c r="B443" s="92">
        <v>437</v>
      </c>
      <c r="C443" s="46" t="s">
        <v>88</v>
      </c>
      <c r="D443" s="10" t="s">
        <v>297</v>
      </c>
      <c r="E443" s="46" t="s">
        <v>91</v>
      </c>
      <c r="F443" s="26">
        <v>26.960153999999999</v>
      </c>
    </row>
    <row r="444" spans="2:6" s="1" customFormat="1" ht="12.75" customHeight="1" x14ac:dyDescent="0.15">
      <c r="B444" s="92">
        <v>438</v>
      </c>
      <c r="C444" s="46" t="s">
        <v>826</v>
      </c>
      <c r="D444" s="10" t="s">
        <v>297</v>
      </c>
      <c r="E444" s="46" t="s">
        <v>91</v>
      </c>
      <c r="F444" s="26">
        <v>26.959842999999999</v>
      </c>
    </row>
    <row r="445" spans="2:6" s="1" customFormat="1" ht="12.75" customHeight="1" x14ac:dyDescent="0.15">
      <c r="B445" s="92">
        <v>439</v>
      </c>
      <c r="C445" s="46" t="s">
        <v>827</v>
      </c>
      <c r="D445" s="10" t="s">
        <v>300</v>
      </c>
      <c r="E445" s="46" t="s">
        <v>301</v>
      </c>
      <c r="F445" s="26">
        <v>26.938896</v>
      </c>
    </row>
    <row r="446" spans="2:6" s="1" customFormat="1" ht="12.75" customHeight="1" x14ac:dyDescent="0.15">
      <c r="B446" s="92">
        <v>440</v>
      </c>
      <c r="C446" s="46" t="s">
        <v>828</v>
      </c>
      <c r="D446" s="10" t="s">
        <v>342</v>
      </c>
      <c r="E446" s="46" t="s">
        <v>343</v>
      </c>
      <c r="F446" s="26">
        <v>26.691659000000001</v>
      </c>
    </row>
    <row r="447" spans="2:6" s="1" customFormat="1" ht="12.75" customHeight="1" x14ac:dyDescent="0.15">
      <c r="B447" s="92">
        <v>441</v>
      </c>
      <c r="C447" s="46" t="s">
        <v>829</v>
      </c>
      <c r="D447" s="10" t="s">
        <v>322</v>
      </c>
      <c r="E447" s="46" t="s">
        <v>78</v>
      </c>
      <c r="F447" s="26">
        <v>26.665195000000001</v>
      </c>
    </row>
    <row r="448" spans="2:6" s="1" customFormat="1" ht="12.75" customHeight="1" x14ac:dyDescent="0.15">
      <c r="B448" s="92">
        <v>442</v>
      </c>
      <c r="C448" s="46" t="s">
        <v>830</v>
      </c>
      <c r="D448" s="10" t="s">
        <v>342</v>
      </c>
      <c r="E448" s="46" t="s">
        <v>343</v>
      </c>
      <c r="F448" s="26">
        <v>26.592879</v>
      </c>
    </row>
    <row r="449" spans="2:6" s="1" customFormat="1" ht="12.75" customHeight="1" x14ac:dyDescent="0.15">
      <c r="B449" s="92">
        <v>443</v>
      </c>
      <c r="C449" s="46" t="s">
        <v>831</v>
      </c>
      <c r="D449" s="10" t="s">
        <v>348</v>
      </c>
      <c r="E449" s="46" t="s">
        <v>86</v>
      </c>
      <c r="F449" s="26">
        <v>26.576439000000001</v>
      </c>
    </row>
    <row r="450" spans="2:6" s="1" customFormat="1" ht="12.75" customHeight="1" x14ac:dyDescent="0.15">
      <c r="B450" s="92">
        <v>444</v>
      </c>
      <c r="C450" s="46" t="s">
        <v>832</v>
      </c>
      <c r="D450" s="10" t="s">
        <v>702</v>
      </c>
      <c r="E450" s="46" t="s">
        <v>703</v>
      </c>
      <c r="F450" s="26">
        <v>26.388735</v>
      </c>
    </row>
    <row r="451" spans="2:6" s="1" customFormat="1" ht="12.75" customHeight="1" x14ac:dyDescent="0.15">
      <c r="B451" s="92">
        <v>445</v>
      </c>
      <c r="C451" s="46" t="s">
        <v>106</v>
      </c>
      <c r="D451" s="10" t="s">
        <v>300</v>
      </c>
      <c r="E451" s="46" t="s">
        <v>301</v>
      </c>
      <c r="F451" s="26">
        <v>26.114812000000001</v>
      </c>
    </row>
    <row r="452" spans="2:6" s="1" customFormat="1" ht="12.75" customHeight="1" x14ac:dyDescent="0.15">
      <c r="B452" s="92">
        <v>446</v>
      </c>
      <c r="C452" s="46" t="s">
        <v>833</v>
      </c>
      <c r="D452" s="10" t="s">
        <v>308</v>
      </c>
      <c r="E452" s="46" t="s">
        <v>309</v>
      </c>
      <c r="F452" s="26">
        <v>26.053789999999999</v>
      </c>
    </row>
    <row r="453" spans="2:6" s="1" customFormat="1" ht="12.75" customHeight="1" x14ac:dyDescent="0.15">
      <c r="B453" s="92">
        <v>447</v>
      </c>
      <c r="C453" s="46" t="s">
        <v>834</v>
      </c>
      <c r="D453" s="10" t="s">
        <v>289</v>
      </c>
      <c r="E453" s="46" t="s">
        <v>290</v>
      </c>
      <c r="F453" s="26">
        <v>25.608606999999999</v>
      </c>
    </row>
    <row r="454" spans="2:6" s="1" customFormat="1" ht="12.75" customHeight="1" x14ac:dyDescent="0.15">
      <c r="B454" s="92">
        <v>448</v>
      </c>
      <c r="C454" s="46" t="s">
        <v>835</v>
      </c>
      <c r="D454" s="10" t="s">
        <v>297</v>
      </c>
      <c r="E454" s="46" t="s">
        <v>91</v>
      </c>
      <c r="F454" s="26">
        <v>25.278323</v>
      </c>
    </row>
    <row r="455" spans="2:6" s="1" customFormat="1" ht="12.75" customHeight="1" x14ac:dyDescent="0.15">
      <c r="B455" s="92">
        <v>449</v>
      </c>
      <c r="C455" s="46" t="s">
        <v>836</v>
      </c>
      <c r="D455" s="10" t="s">
        <v>306</v>
      </c>
      <c r="E455" s="46" t="s">
        <v>307</v>
      </c>
      <c r="F455" s="26">
        <v>25.138352000000001</v>
      </c>
    </row>
    <row r="456" spans="2:6" s="1" customFormat="1" ht="12.75" customHeight="1" x14ac:dyDescent="0.15">
      <c r="B456" s="92">
        <v>450</v>
      </c>
      <c r="C456" s="46" t="s">
        <v>837</v>
      </c>
      <c r="D456" s="10" t="s">
        <v>289</v>
      </c>
      <c r="E456" s="46" t="s">
        <v>290</v>
      </c>
      <c r="F456" s="26">
        <v>24.976762000000001</v>
      </c>
    </row>
    <row r="457" spans="2:6" s="1" customFormat="1" ht="12.75" customHeight="1" x14ac:dyDescent="0.15">
      <c r="B457" s="92">
        <v>451</v>
      </c>
      <c r="C457" s="46" t="s">
        <v>838</v>
      </c>
      <c r="D457" s="10" t="s">
        <v>289</v>
      </c>
      <c r="E457" s="46" t="s">
        <v>290</v>
      </c>
      <c r="F457" s="26">
        <v>24.870331</v>
      </c>
    </row>
    <row r="458" spans="2:6" s="1" customFormat="1" ht="12.75" customHeight="1" x14ac:dyDescent="0.15">
      <c r="B458" s="92">
        <v>452</v>
      </c>
      <c r="C458" s="46" t="s">
        <v>839</v>
      </c>
      <c r="D458" s="10" t="s">
        <v>298</v>
      </c>
      <c r="E458" s="46" t="s">
        <v>299</v>
      </c>
      <c r="F458" s="26">
        <v>24.755648000000001</v>
      </c>
    </row>
    <row r="459" spans="2:6" s="1" customFormat="1" ht="12.75" customHeight="1" x14ac:dyDescent="0.15">
      <c r="B459" s="92">
        <v>453</v>
      </c>
      <c r="C459" s="46" t="s">
        <v>840</v>
      </c>
      <c r="D459" s="10" t="s">
        <v>311</v>
      </c>
      <c r="E459" s="46" t="s">
        <v>312</v>
      </c>
      <c r="F459" s="26">
        <v>24.719788999999999</v>
      </c>
    </row>
    <row r="460" spans="2:6" s="1" customFormat="1" ht="12.75" customHeight="1" x14ac:dyDescent="0.15">
      <c r="B460" s="92">
        <v>454</v>
      </c>
      <c r="C460" s="46" t="s">
        <v>841</v>
      </c>
      <c r="D460" s="10" t="s">
        <v>300</v>
      </c>
      <c r="E460" s="46" t="s">
        <v>301</v>
      </c>
      <c r="F460" s="26">
        <v>24.685735999999999</v>
      </c>
    </row>
    <row r="461" spans="2:6" s="1" customFormat="1" ht="12.75" customHeight="1" x14ac:dyDescent="0.15">
      <c r="B461" s="92">
        <v>455</v>
      </c>
      <c r="C461" s="46" t="s">
        <v>842</v>
      </c>
      <c r="D461" s="10" t="s">
        <v>339</v>
      </c>
      <c r="E461" s="46" t="s">
        <v>304</v>
      </c>
      <c r="F461" s="26">
        <v>24.638594000000001</v>
      </c>
    </row>
    <row r="462" spans="2:6" s="1" customFormat="1" ht="12.75" customHeight="1" x14ac:dyDescent="0.15">
      <c r="B462" s="92">
        <v>456</v>
      </c>
      <c r="C462" s="46" t="s">
        <v>843</v>
      </c>
      <c r="D462" s="10" t="s">
        <v>354</v>
      </c>
      <c r="E462" s="46" t="s">
        <v>355</v>
      </c>
      <c r="F462" s="26">
        <v>24.48442</v>
      </c>
    </row>
    <row r="463" spans="2:6" s="1" customFormat="1" ht="12.75" customHeight="1" x14ac:dyDescent="0.15">
      <c r="B463" s="92">
        <v>457</v>
      </c>
      <c r="C463" s="46" t="s">
        <v>844</v>
      </c>
      <c r="D463" s="10" t="s">
        <v>351</v>
      </c>
      <c r="E463" s="46" t="s">
        <v>352</v>
      </c>
      <c r="F463" s="26">
        <v>24.368016999999998</v>
      </c>
    </row>
    <row r="464" spans="2:6" s="1" customFormat="1" ht="12.75" customHeight="1" x14ac:dyDescent="0.15">
      <c r="B464" s="92">
        <v>458</v>
      </c>
      <c r="C464" s="46" t="s">
        <v>845</v>
      </c>
      <c r="D464" s="10" t="s">
        <v>342</v>
      </c>
      <c r="E464" s="46" t="s">
        <v>343</v>
      </c>
      <c r="F464" s="26">
        <v>24.357005999999998</v>
      </c>
    </row>
    <row r="465" spans="2:6" s="1" customFormat="1" ht="12.75" customHeight="1" x14ac:dyDescent="0.15">
      <c r="B465" s="92">
        <v>459</v>
      </c>
      <c r="C465" s="46" t="s">
        <v>846</v>
      </c>
      <c r="D465" s="10" t="s">
        <v>354</v>
      </c>
      <c r="E465" s="46" t="s">
        <v>355</v>
      </c>
      <c r="F465" s="26">
        <v>24.245536000000001</v>
      </c>
    </row>
    <row r="466" spans="2:6" s="1" customFormat="1" ht="12.75" customHeight="1" x14ac:dyDescent="0.15">
      <c r="B466" s="92">
        <v>460</v>
      </c>
      <c r="C466" s="46" t="s">
        <v>847</v>
      </c>
      <c r="D466" s="10" t="s">
        <v>348</v>
      </c>
      <c r="E466" s="46" t="s">
        <v>86</v>
      </c>
      <c r="F466" s="26">
        <v>24.219097999999999</v>
      </c>
    </row>
    <row r="467" spans="2:6" s="1" customFormat="1" ht="12.75" customHeight="1" x14ac:dyDescent="0.15">
      <c r="B467" s="92">
        <v>461</v>
      </c>
      <c r="C467" s="46" t="s">
        <v>848</v>
      </c>
      <c r="D467" s="10" t="s">
        <v>320</v>
      </c>
      <c r="E467" s="46" t="s">
        <v>321</v>
      </c>
      <c r="F467" s="26">
        <v>23.997617000000002</v>
      </c>
    </row>
    <row r="468" spans="2:6" s="1" customFormat="1" ht="12.75" customHeight="1" x14ac:dyDescent="0.15">
      <c r="B468" s="92">
        <v>462</v>
      </c>
      <c r="C468" s="46" t="s">
        <v>849</v>
      </c>
      <c r="D468" s="10" t="s">
        <v>354</v>
      </c>
      <c r="E468" s="46" t="s">
        <v>355</v>
      </c>
      <c r="F468" s="26">
        <v>23.996006999999999</v>
      </c>
    </row>
    <row r="469" spans="2:6" s="1" customFormat="1" ht="12.75" customHeight="1" x14ac:dyDescent="0.15">
      <c r="B469" s="92">
        <v>463</v>
      </c>
      <c r="C469" s="46" t="s">
        <v>850</v>
      </c>
      <c r="D469" s="10" t="s">
        <v>322</v>
      </c>
      <c r="E469" s="46" t="s">
        <v>78</v>
      </c>
      <c r="F469" s="26">
        <v>23.931235000000001</v>
      </c>
    </row>
    <row r="470" spans="2:6" s="1" customFormat="1" ht="12.75" customHeight="1" x14ac:dyDescent="0.15">
      <c r="B470" s="92">
        <v>464</v>
      </c>
      <c r="C470" s="46" t="s">
        <v>851</v>
      </c>
      <c r="D470" s="10" t="s">
        <v>354</v>
      </c>
      <c r="E470" s="46" t="s">
        <v>355</v>
      </c>
      <c r="F470" s="26">
        <v>23.547381999999999</v>
      </c>
    </row>
    <row r="471" spans="2:6" s="1" customFormat="1" ht="12.75" customHeight="1" x14ac:dyDescent="0.15">
      <c r="B471" s="92">
        <v>465</v>
      </c>
      <c r="C471" s="46" t="s">
        <v>852</v>
      </c>
      <c r="D471" s="10" t="s">
        <v>314</v>
      </c>
      <c r="E471" s="46" t="s">
        <v>315</v>
      </c>
      <c r="F471" s="26">
        <v>23.435618000000002</v>
      </c>
    </row>
    <row r="472" spans="2:6" s="1" customFormat="1" ht="12.75" customHeight="1" x14ac:dyDescent="0.15">
      <c r="B472" s="92">
        <v>466</v>
      </c>
      <c r="C472" s="46" t="s">
        <v>853</v>
      </c>
      <c r="D472" s="10" t="s">
        <v>308</v>
      </c>
      <c r="E472" s="46" t="s">
        <v>309</v>
      </c>
      <c r="F472" s="26">
        <v>23.409649999999999</v>
      </c>
    </row>
    <row r="473" spans="2:6" s="1" customFormat="1" ht="12.75" customHeight="1" x14ac:dyDescent="0.15">
      <c r="B473" s="92">
        <v>467</v>
      </c>
      <c r="C473" s="46" t="s">
        <v>854</v>
      </c>
      <c r="D473" s="10" t="s">
        <v>348</v>
      </c>
      <c r="E473" s="46" t="s">
        <v>86</v>
      </c>
      <c r="F473" s="26">
        <v>23.28</v>
      </c>
    </row>
    <row r="474" spans="2:6" s="1" customFormat="1" ht="12.75" customHeight="1" x14ac:dyDescent="0.15">
      <c r="B474" s="92">
        <v>468</v>
      </c>
      <c r="C474" s="46" t="s">
        <v>133</v>
      </c>
      <c r="D474" s="10" t="s">
        <v>348</v>
      </c>
      <c r="E474" s="46" t="s">
        <v>86</v>
      </c>
      <c r="F474" s="26">
        <v>23.156976</v>
      </c>
    </row>
    <row r="475" spans="2:6" s="1" customFormat="1" ht="12.75" customHeight="1" x14ac:dyDescent="0.15">
      <c r="B475" s="92">
        <v>469</v>
      </c>
      <c r="C475" s="46" t="s">
        <v>855</v>
      </c>
      <c r="D475" s="10" t="s">
        <v>322</v>
      </c>
      <c r="E475" s="46" t="s">
        <v>78</v>
      </c>
      <c r="F475" s="26">
        <v>23.117495999999999</v>
      </c>
    </row>
    <row r="476" spans="2:6" s="1" customFormat="1" ht="12.75" customHeight="1" x14ac:dyDescent="0.15">
      <c r="B476" s="92">
        <v>470</v>
      </c>
      <c r="C476" s="46" t="s">
        <v>856</v>
      </c>
      <c r="D476" s="10" t="s">
        <v>298</v>
      </c>
      <c r="E476" s="46" t="s">
        <v>299</v>
      </c>
      <c r="F476" s="26">
        <v>23.099663</v>
      </c>
    </row>
    <row r="477" spans="2:6" s="1" customFormat="1" ht="12.75" customHeight="1" x14ac:dyDescent="0.15">
      <c r="B477" s="92">
        <v>471</v>
      </c>
      <c r="C477" s="46" t="s">
        <v>204</v>
      </c>
      <c r="D477" s="10" t="s">
        <v>300</v>
      </c>
      <c r="E477" s="46" t="s">
        <v>301</v>
      </c>
      <c r="F477" s="26">
        <v>22.895661</v>
      </c>
    </row>
    <row r="478" spans="2:6" s="1" customFormat="1" ht="12.75" customHeight="1" x14ac:dyDescent="0.15">
      <c r="B478" s="92">
        <v>472</v>
      </c>
      <c r="C478" s="46" t="s">
        <v>857</v>
      </c>
      <c r="D478" s="10" t="s">
        <v>320</v>
      </c>
      <c r="E478" s="46" t="s">
        <v>321</v>
      </c>
      <c r="F478" s="26">
        <v>22.793118</v>
      </c>
    </row>
    <row r="479" spans="2:6" s="1" customFormat="1" ht="12.75" customHeight="1" x14ac:dyDescent="0.15">
      <c r="B479" s="92">
        <v>473</v>
      </c>
      <c r="C479" s="46" t="s">
        <v>858</v>
      </c>
      <c r="D479" s="10" t="s">
        <v>292</v>
      </c>
      <c r="E479" s="46" t="s">
        <v>225</v>
      </c>
      <c r="F479" s="26">
        <v>22.583269000000001</v>
      </c>
    </row>
    <row r="480" spans="2:6" s="1" customFormat="1" ht="12.75" customHeight="1" x14ac:dyDescent="0.15">
      <c r="B480" s="92">
        <v>474</v>
      </c>
      <c r="C480" s="46" t="s">
        <v>234</v>
      </c>
      <c r="D480" s="10" t="s">
        <v>298</v>
      </c>
      <c r="E480" s="46" t="s">
        <v>299</v>
      </c>
      <c r="F480" s="26">
        <v>22.482858</v>
      </c>
    </row>
    <row r="481" spans="2:6" s="1" customFormat="1" ht="12.75" customHeight="1" x14ac:dyDescent="0.15">
      <c r="B481" s="92">
        <v>475</v>
      </c>
      <c r="C481" s="46" t="s">
        <v>859</v>
      </c>
      <c r="D481" s="10" t="s">
        <v>300</v>
      </c>
      <c r="E481" s="46" t="s">
        <v>301</v>
      </c>
      <c r="F481" s="26">
        <v>22.453827</v>
      </c>
    </row>
    <row r="482" spans="2:6" s="1" customFormat="1" ht="12.75" customHeight="1" x14ac:dyDescent="0.15">
      <c r="B482" s="92">
        <v>476</v>
      </c>
      <c r="C482" s="46" t="s">
        <v>860</v>
      </c>
      <c r="D482" s="10" t="s">
        <v>354</v>
      </c>
      <c r="E482" s="46" t="s">
        <v>355</v>
      </c>
      <c r="F482" s="26">
        <v>22.143946</v>
      </c>
    </row>
    <row r="483" spans="2:6" s="1" customFormat="1" ht="12.75" customHeight="1" x14ac:dyDescent="0.15">
      <c r="B483" s="92">
        <v>477</v>
      </c>
      <c r="C483" s="46" t="s">
        <v>861</v>
      </c>
      <c r="D483" s="10" t="s">
        <v>354</v>
      </c>
      <c r="E483" s="46" t="s">
        <v>355</v>
      </c>
      <c r="F483" s="26">
        <v>22.054779</v>
      </c>
    </row>
    <row r="484" spans="2:6" s="1" customFormat="1" ht="12.75" customHeight="1" x14ac:dyDescent="0.15">
      <c r="B484" s="92">
        <v>478</v>
      </c>
      <c r="C484" s="46" t="s">
        <v>862</v>
      </c>
      <c r="D484" s="10" t="s">
        <v>354</v>
      </c>
      <c r="E484" s="46" t="s">
        <v>355</v>
      </c>
      <c r="F484" s="26">
        <v>21.871669000000001</v>
      </c>
    </row>
    <row r="485" spans="2:6" s="1" customFormat="1" ht="12.75" customHeight="1" x14ac:dyDescent="0.15">
      <c r="B485" s="92">
        <v>479</v>
      </c>
      <c r="C485" s="46" t="s">
        <v>152</v>
      </c>
      <c r="D485" s="10" t="s">
        <v>354</v>
      </c>
      <c r="E485" s="46" t="s">
        <v>355</v>
      </c>
      <c r="F485" s="26">
        <v>21.779885</v>
      </c>
    </row>
    <row r="486" spans="2:6" s="1" customFormat="1" ht="12.75" customHeight="1" x14ac:dyDescent="0.15">
      <c r="B486" s="92">
        <v>480</v>
      </c>
      <c r="C486" s="46" t="s">
        <v>863</v>
      </c>
      <c r="D486" s="10" t="s">
        <v>348</v>
      </c>
      <c r="E486" s="46" t="s">
        <v>86</v>
      </c>
      <c r="F486" s="26">
        <v>21.255472999999999</v>
      </c>
    </row>
    <row r="487" spans="2:6" s="1" customFormat="1" ht="12.75" customHeight="1" x14ac:dyDescent="0.15">
      <c r="B487" s="92">
        <v>481</v>
      </c>
      <c r="C487" s="46" t="s">
        <v>864</v>
      </c>
      <c r="D487" s="10" t="s">
        <v>314</v>
      </c>
      <c r="E487" s="46" t="s">
        <v>315</v>
      </c>
      <c r="F487" s="26">
        <v>21.210439000000001</v>
      </c>
    </row>
    <row r="488" spans="2:6" s="1" customFormat="1" ht="12.75" customHeight="1" x14ac:dyDescent="0.15">
      <c r="B488" s="92">
        <v>482</v>
      </c>
      <c r="C488" s="46" t="s">
        <v>865</v>
      </c>
      <c r="D488" s="10" t="s">
        <v>337</v>
      </c>
      <c r="E488" s="46" t="s">
        <v>338</v>
      </c>
      <c r="F488" s="26">
        <v>21.17625</v>
      </c>
    </row>
    <row r="489" spans="2:6" s="1" customFormat="1" ht="12.75" customHeight="1" x14ac:dyDescent="0.15">
      <c r="B489" s="92">
        <v>483</v>
      </c>
      <c r="C489" s="46" t="s">
        <v>866</v>
      </c>
      <c r="D489" s="10" t="s">
        <v>308</v>
      </c>
      <c r="E489" s="46" t="s">
        <v>309</v>
      </c>
      <c r="F489" s="26">
        <v>21.088978999999998</v>
      </c>
    </row>
    <row r="490" spans="2:6" s="1" customFormat="1" ht="12.75" customHeight="1" x14ac:dyDescent="0.15">
      <c r="B490" s="92">
        <v>484</v>
      </c>
      <c r="C490" s="46" t="s">
        <v>867</v>
      </c>
      <c r="D490" s="10" t="s">
        <v>354</v>
      </c>
      <c r="E490" s="46" t="s">
        <v>355</v>
      </c>
      <c r="F490" s="26">
        <v>20.663083</v>
      </c>
    </row>
    <row r="491" spans="2:6" s="1" customFormat="1" ht="12.75" customHeight="1" x14ac:dyDescent="0.15">
      <c r="B491" s="92">
        <v>485</v>
      </c>
      <c r="C491" s="46" t="s">
        <v>868</v>
      </c>
      <c r="D491" s="10" t="s">
        <v>308</v>
      </c>
      <c r="E491" s="46" t="s">
        <v>309</v>
      </c>
      <c r="F491" s="26">
        <v>20.634547999999999</v>
      </c>
    </row>
    <row r="492" spans="2:6" s="1" customFormat="1" ht="12.75" customHeight="1" x14ac:dyDescent="0.15">
      <c r="B492" s="92">
        <v>486</v>
      </c>
      <c r="C492" s="46" t="s">
        <v>869</v>
      </c>
      <c r="D492" s="10" t="s">
        <v>297</v>
      </c>
      <c r="E492" s="46" t="s">
        <v>91</v>
      </c>
      <c r="F492" s="26">
        <v>20.434353000000002</v>
      </c>
    </row>
    <row r="493" spans="2:6" s="1" customFormat="1" ht="12.75" customHeight="1" x14ac:dyDescent="0.15">
      <c r="B493" s="92">
        <v>487</v>
      </c>
      <c r="C493" s="46" t="s">
        <v>253</v>
      </c>
      <c r="D493" s="10" t="s">
        <v>342</v>
      </c>
      <c r="E493" s="46" t="s">
        <v>343</v>
      </c>
      <c r="F493" s="26">
        <v>20.353614</v>
      </c>
    </row>
    <row r="494" spans="2:6" s="1" customFormat="1" ht="12.75" customHeight="1" x14ac:dyDescent="0.15">
      <c r="B494" s="92">
        <v>488</v>
      </c>
      <c r="C494" s="46" t="s">
        <v>870</v>
      </c>
      <c r="D494" s="10" t="s">
        <v>289</v>
      </c>
      <c r="E494" s="46" t="s">
        <v>290</v>
      </c>
      <c r="F494" s="26">
        <v>20.332768999999999</v>
      </c>
    </row>
    <row r="495" spans="2:6" s="1" customFormat="1" ht="12.75" customHeight="1" x14ac:dyDescent="0.15">
      <c r="B495" s="92">
        <v>489</v>
      </c>
      <c r="C495" s="46" t="s">
        <v>871</v>
      </c>
      <c r="D495" s="10" t="s">
        <v>348</v>
      </c>
      <c r="E495" s="46" t="s">
        <v>86</v>
      </c>
      <c r="F495" s="26">
        <v>20.308440000000001</v>
      </c>
    </row>
    <row r="496" spans="2:6" s="1" customFormat="1" ht="12.75" customHeight="1" x14ac:dyDescent="0.15">
      <c r="B496" s="92">
        <v>490</v>
      </c>
      <c r="C496" s="46" t="s">
        <v>872</v>
      </c>
      <c r="D496" s="10" t="s">
        <v>320</v>
      </c>
      <c r="E496" s="46" t="s">
        <v>321</v>
      </c>
      <c r="F496" s="26">
        <v>20.232939999999999</v>
      </c>
    </row>
    <row r="497" spans="2:6" s="1" customFormat="1" ht="12.75" customHeight="1" x14ac:dyDescent="0.15">
      <c r="B497" s="92">
        <v>491</v>
      </c>
      <c r="C497" s="46" t="s">
        <v>873</v>
      </c>
      <c r="D497" s="10" t="s">
        <v>354</v>
      </c>
      <c r="E497" s="46" t="s">
        <v>355</v>
      </c>
      <c r="F497" s="26">
        <v>20.189910000000001</v>
      </c>
    </row>
    <row r="498" spans="2:6" s="1" customFormat="1" ht="12.75" customHeight="1" x14ac:dyDescent="0.15">
      <c r="B498" s="92">
        <v>492</v>
      </c>
      <c r="C498" s="46" t="s">
        <v>874</v>
      </c>
      <c r="D498" s="10" t="s">
        <v>784</v>
      </c>
      <c r="E498" s="46" t="s">
        <v>785</v>
      </c>
      <c r="F498" s="26">
        <v>20.125</v>
      </c>
    </row>
    <row r="499" spans="2:6" s="1" customFormat="1" ht="12.75" customHeight="1" x14ac:dyDescent="0.15">
      <c r="B499" s="92">
        <v>493</v>
      </c>
      <c r="C499" s="46" t="s">
        <v>875</v>
      </c>
      <c r="D499" s="10" t="s">
        <v>504</v>
      </c>
      <c r="E499" s="46" t="s">
        <v>505</v>
      </c>
      <c r="F499" s="26">
        <v>20.002732000000002</v>
      </c>
    </row>
    <row r="500" spans="2:6" s="1" customFormat="1" ht="12.75" customHeight="1" x14ac:dyDescent="0.15">
      <c r="B500" s="92">
        <v>494</v>
      </c>
      <c r="C500" s="46" t="s">
        <v>876</v>
      </c>
      <c r="D500" s="10" t="s">
        <v>348</v>
      </c>
      <c r="E500" s="46" t="s">
        <v>86</v>
      </c>
      <c r="F500" s="26">
        <v>19.879339999999999</v>
      </c>
    </row>
    <row r="501" spans="2:6" s="1" customFormat="1" ht="12.75" customHeight="1" x14ac:dyDescent="0.15">
      <c r="B501" s="92">
        <v>495</v>
      </c>
      <c r="C501" s="46" t="s">
        <v>242</v>
      </c>
      <c r="D501" s="10" t="s">
        <v>348</v>
      </c>
      <c r="E501" s="46" t="s">
        <v>86</v>
      </c>
      <c r="F501" s="26">
        <v>19.794630000000002</v>
      </c>
    </row>
    <row r="502" spans="2:6" s="1" customFormat="1" ht="12.75" customHeight="1" x14ac:dyDescent="0.15">
      <c r="B502" s="92">
        <v>496</v>
      </c>
      <c r="C502" s="46" t="s">
        <v>877</v>
      </c>
      <c r="D502" s="10" t="s">
        <v>308</v>
      </c>
      <c r="E502" s="46" t="s">
        <v>309</v>
      </c>
      <c r="F502" s="26">
        <v>19.786995999999998</v>
      </c>
    </row>
    <row r="503" spans="2:6" s="1" customFormat="1" ht="12.75" customHeight="1" x14ac:dyDescent="0.15">
      <c r="B503" s="92">
        <v>497</v>
      </c>
      <c r="C503" s="46" t="s">
        <v>227</v>
      </c>
      <c r="D503" s="10" t="s">
        <v>289</v>
      </c>
      <c r="E503" s="46" t="s">
        <v>290</v>
      </c>
      <c r="F503" s="26">
        <v>19.717151999999999</v>
      </c>
    </row>
    <row r="504" spans="2:6" s="1" customFormat="1" ht="12.75" customHeight="1" x14ac:dyDescent="0.15">
      <c r="B504" s="92">
        <v>498</v>
      </c>
      <c r="C504" s="46" t="s">
        <v>878</v>
      </c>
      <c r="D504" s="10" t="s">
        <v>322</v>
      </c>
      <c r="E504" s="46" t="s">
        <v>78</v>
      </c>
      <c r="F504" s="26">
        <v>19.650573999999999</v>
      </c>
    </row>
    <row r="505" spans="2:6" s="1" customFormat="1" ht="12.75" customHeight="1" x14ac:dyDescent="0.15">
      <c r="B505" s="92">
        <v>499</v>
      </c>
      <c r="C505" s="46" t="s">
        <v>879</v>
      </c>
      <c r="D505" s="10" t="s">
        <v>314</v>
      </c>
      <c r="E505" s="46" t="s">
        <v>315</v>
      </c>
      <c r="F505" s="26">
        <v>19.609186999999999</v>
      </c>
    </row>
    <row r="506" spans="2:6" s="1" customFormat="1" ht="12.75" customHeight="1" x14ac:dyDescent="0.15">
      <c r="B506" s="92">
        <v>500</v>
      </c>
      <c r="C506" s="46" t="s">
        <v>118</v>
      </c>
      <c r="D506" s="10" t="s">
        <v>318</v>
      </c>
      <c r="E506" s="46" t="s">
        <v>319</v>
      </c>
      <c r="F506" s="26">
        <v>19.447106000000002</v>
      </c>
    </row>
    <row r="507" spans="2:6" s="1" customFormat="1" ht="12.75" customHeight="1" x14ac:dyDescent="0.15">
      <c r="B507" s="92">
        <v>501</v>
      </c>
      <c r="C507" s="46" t="s">
        <v>121</v>
      </c>
      <c r="D507" s="10" t="s">
        <v>354</v>
      </c>
      <c r="E507" s="46" t="s">
        <v>355</v>
      </c>
      <c r="F507" s="26">
        <v>19.170407000000001</v>
      </c>
    </row>
    <row r="508" spans="2:6" s="1" customFormat="1" ht="12.75" customHeight="1" x14ac:dyDescent="0.15">
      <c r="B508" s="92">
        <v>502</v>
      </c>
      <c r="C508" s="46" t="s">
        <v>880</v>
      </c>
      <c r="D508" s="10" t="s">
        <v>348</v>
      </c>
      <c r="E508" s="46" t="s">
        <v>86</v>
      </c>
      <c r="F508" s="26">
        <v>19.137188999999999</v>
      </c>
    </row>
    <row r="509" spans="2:6" s="1" customFormat="1" ht="12.75" customHeight="1" x14ac:dyDescent="0.15">
      <c r="B509" s="92">
        <v>503</v>
      </c>
      <c r="C509" s="46" t="s">
        <v>881</v>
      </c>
      <c r="D509" s="10" t="s">
        <v>342</v>
      </c>
      <c r="E509" s="46" t="s">
        <v>343</v>
      </c>
      <c r="F509" s="26">
        <v>19.090523000000001</v>
      </c>
    </row>
    <row r="510" spans="2:6" s="1" customFormat="1" ht="12.75" customHeight="1" x14ac:dyDescent="0.15">
      <c r="B510" s="92">
        <v>504</v>
      </c>
      <c r="C510" s="46" t="s">
        <v>882</v>
      </c>
      <c r="D510" s="10" t="s">
        <v>354</v>
      </c>
      <c r="E510" s="46" t="s">
        <v>355</v>
      </c>
      <c r="F510" s="26">
        <v>18.956401</v>
      </c>
    </row>
    <row r="511" spans="2:6" s="1" customFormat="1" ht="12.75" customHeight="1" x14ac:dyDescent="0.15">
      <c r="B511" s="92">
        <v>505</v>
      </c>
      <c r="C511" s="46" t="s">
        <v>883</v>
      </c>
      <c r="D511" s="10" t="s">
        <v>337</v>
      </c>
      <c r="E511" s="46" t="s">
        <v>338</v>
      </c>
      <c r="F511" s="26">
        <v>18.920252999999999</v>
      </c>
    </row>
    <row r="512" spans="2:6" s="1" customFormat="1" ht="12.75" customHeight="1" x14ac:dyDescent="0.15">
      <c r="B512" s="92">
        <v>506</v>
      </c>
      <c r="C512" s="46" t="s">
        <v>884</v>
      </c>
      <c r="D512" s="10" t="s">
        <v>349</v>
      </c>
      <c r="E512" s="46" t="s">
        <v>350</v>
      </c>
      <c r="F512" s="26">
        <v>18.448187000000001</v>
      </c>
    </row>
    <row r="513" spans="2:6" s="1" customFormat="1" ht="12.75" customHeight="1" x14ac:dyDescent="0.15">
      <c r="B513" s="92">
        <v>507</v>
      </c>
      <c r="C513" s="46" t="s">
        <v>885</v>
      </c>
      <c r="D513" s="10" t="s">
        <v>331</v>
      </c>
      <c r="E513" s="46" t="s">
        <v>332</v>
      </c>
      <c r="F513" s="26">
        <v>18.445571000000001</v>
      </c>
    </row>
    <row r="514" spans="2:6" s="1" customFormat="1" ht="12.75" customHeight="1" x14ac:dyDescent="0.15">
      <c r="B514" s="92">
        <v>508</v>
      </c>
      <c r="C514" s="46" t="s">
        <v>886</v>
      </c>
      <c r="D514" s="10" t="s">
        <v>354</v>
      </c>
      <c r="E514" s="46" t="s">
        <v>355</v>
      </c>
      <c r="F514" s="26">
        <v>18.122195000000001</v>
      </c>
    </row>
    <row r="515" spans="2:6" s="1" customFormat="1" ht="12.75" customHeight="1" x14ac:dyDescent="0.15">
      <c r="B515" s="92">
        <v>509</v>
      </c>
      <c r="C515" s="46" t="s">
        <v>887</v>
      </c>
      <c r="D515" s="10" t="s">
        <v>342</v>
      </c>
      <c r="E515" s="46" t="s">
        <v>343</v>
      </c>
      <c r="F515" s="26">
        <v>18.085428</v>
      </c>
    </row>
    <row r="516" spans="2:6" s="1" customFormat="1" ht="12.75" customHeight="1" x14ac:dyDescent="0.15">
      <c r="B516" s="92">
        <v>510</v>
      </c>
      <c r="C516" s="46" t="s">
        <v>888</v>
      </c>
      <c r="D516" s="10" t="s">
        <v>422</v>
      </c>
      <c r="E516" s="46" t="s">
        <v>423</v>
      </c>
      <c r="F516" s="26">
        <v>18.013480999999999</v>
      </c>
    </row>
    <row r="517" spans="2:6" s="1" customFormat="1" ht="12.75" customHeight="1" x14ac:dyDescent="0.15">
      <c r="B517" s="92">
        <v>511</v>
      </c>
      <c r="C517" s="46" t="s">
        <v>174</v>
      </c>
      <c r="D517" s="10" t="s">
        <v>348</v>
      </c>
      <c r="E517" s="46" t="s">
        <v>86</v>
      </c>
      <c r="F517" s="26">
        <v>17.943097000000002</v>
      </c>
    </row>
    <row r="518" spans="2:6" s="1" customFormat="1" ht="12.75" customHeight="1" x14ac:dyDescent="0.15">
      <c r="B518" s="92">
        <v>512</v>
      </c>
      <c r="C518" s="46" t="s">
        <v>889</v>
      </c>
      <c r="D518" s="10" t="s">
        <v>298</v>
      </c>
      <c r="E518" s="46" t="s">
        <v>299</v>
      </c>
      <c r="F518" s="26">
        <v>17.894614000000001</v>
      </c>
    </row>
    <row r="519" spans="2:6" s="1" customFormat="1" ht="12.75" customHeight="1" x14ac:dyDescent="0.15">
      <c r="B519" s="92">
        <v>513</v>
      </c>
      <c r="C519" s="46" t="s">
        <v>890</v>
      </c>
      <c r="D519" s="10" t="s">
        <v>454</v>
      </c>
      <c r="E519" s="46" t="s">
        <v>455</v>
      </c>
      <c r="F519" s="26">
        <v>17.782371999999999</v>
      </c>
    </row>
    <row r="520" spans="2:6" s="1" customFormat="1" ht="12.75" customHeight="1" x14ac:dyDescent="0.15">
      <c r="B520" s="92">
        <v>514</v>
      </c>
      <c r="C520" s="46" t="s">
        <v>891</v>
      </c>
      <c r="D520" s="10" t="s">
        <v>300</v>
      </c>
      <c r="E520" s="46" t="s">
        <v>301</v>
      </c>
      <c r="F520" s="26">
        <v>17.765404</v>
      </c>
    </row>
    <row r="521" spans="2:6" s="1" customFormat="1" ht="12.75" customHeight="1" x14ac:dyDescent="0.15">
      <c r="B521" s="92">
        <v>515</v>
      </c>
      <c r="C521" s="46" t="s">
        <v>247</v>
      </c>
      <c r="D521" s="10" t="s">
        <v>348</v>
      </c>
      <c r="E521" s="46" t="s">
        <v>86</v>
      </c>
      <c r="F521" s="26">
        <v>17.724404</v>
      </c>
    </row>
    <row r="522" spans="2:6" s="1" customFormat="1" ht="12.75" customHeight="1" x14ac:dyDescent="0.15">
      <c r="B522" s="92">
        <v>516</v>
      </c>
      <c r="C522" s="46" t="s">
        <v>892</v>
      </c>
      <c r="D522" s="10" t="s">
        <v>354</v>
      </c>
      <c r="E522" s="46" t="s">
        <v>355</v>
      </c>
      <c r="F522" s="26">
        <v>17.437224000000001</v>
      </c>
    </row>
    <row r="523" spans="2:6" s="1" customFormat="1" ht="12.75" customHeight="1" x14ac:dyDescent="0.15">
      <c r="B523" s="92">
        <v>517</v>
      </c>
      <c r="C523" s="46" t="s">
        <v>893</v>
      </c>
      <c r="D523" s="10" t="s">
        <v>310</v>
      </c>
      <c r="E523" s="46" t="s">
        <v>186</v>
      </c>
      <c r="F523" s="26">
        <v>17.393146999999999</v>
      </c>
    </row>
    <row r="524" spans="2:6" s="1" customFormat="1" ht="12.75" customHeight="1" x14ac:dyDescent="0.15">
      <c r="B524" s="92">
        <v>518</v>
      </c>
      <c r="C524" s="46" t="s">
        <v>894</v>
      </c>
      <c r="D524" s="10" t="s">
        <v>342</v>
      </c>
      <c r="E524" s="46" t="s">
        <v>343</v>
      </c>
      <c r="F524" s="26">
        <v>17.237701000000001</v>
      </c>
    </row>
    <row r="525" spans="2:6" s="1" customFormat="1" ht="12.75" customHeight="1" x14ac:dyDescent="0.15">
      <c r="B525" s="92">
        <v>519</v>
      </c>
      <c r="C525" s="46" t="s">
        <v>895</v>
      </c>
      <c r="D525" s="10" t="s">
        <v>356</v>
      </c>
      <c r="E525" s="46" t="s">
        <v>357</v>
      </c>
      <c r="F525" s="26">
        <v>17.220476000000001</v>
      </c>
    </row>
    <row r="526" spans="2:6" s="1" customFormat="1" ht="12.75" customHeight="1" x14ac:dyDescent="0.15">
      <c r="B526" s="92">
        <v>520</v>
      </c>
      <c r="C526" s="46" t="s">
        <v>896</v>
      </c>
      <c r="D526" s="10" t="s">
        <v>308</v>
      </c>
      <c r="E526" s="46" t="s">
        <v>309</v>
      </c>
      <c r="F526" s="26">
        <v>17.19013</v>
      </c>
    </row>
    <row r="527" spans="2:6" s="1" customFormat="1" ht="12.75" customHeight="1" x14ac:dyDescent="0.15">
      <c r="B527" s="92">
        <v>521</v>
      </c>
      <c r="C527" s="46" t="s">
        <v>897</v>
      </c>
      <c r="D527" s="10" t="s">
        <v>361</v>
      </c>
      <c r="E527" s="46" t="s">
        <v>362</v>
      </c>
      <c r="F527" s="26">
        <v>17.095108</v>
      </c>
    </row>
    <row r="528" spans="2:6" s="1" customFormat="1" ht="12.75" customHeight="1" x14ac:dyDescent="0.15">
      <c r="B528" s="92">
        <v>522</v>
      </c>
      <c r="C528" s="46" t="s">
        <v>898</v>
      </c>
      <c r="D528" s="10" t="s">
        <v>308</v>
      </c>
      <c r="E528" s="46" t="s">
        <v>309</v>
      </c>
      <c r="F528" s="26">
        <v>17.083334000000001</v>
      </c>
    </row>
    <row r="529" spans="2:6" s="1" customFormat="1" ht="12.75" customHeight="1" x14ac:dyDescent="0.15">
      <c r="B529" s="92">
        <v>523</v>
      </c>
      <c r="C529" s="46" t="s">
        <v>899</v>
      </c>
      <c r="D529" s="10" t="s">
        <v>348</v>
      </c>
      <c r="E529" s="46" t="s">
        <v>86</v>
      </c>
      <c r="F529" s="26">
        <v>16.739951000000001</v>
      </c>
    </row>
    <row r="530" spans="2:6" s="1" customFormat="1" ht="12.75" customHeight="1" x14ac:dyDescent="0.15">
      <c r="B530" s="92">
        <v>524</v>
      </c>
      <c r="C530" s="46" t="s">
        <v>900</v>
      </c>
      <c r="D530" s="10" t="s">
        <v>342</v>
      </c>
      <c r="E530" s="46" t="s">
        <v>343</v>
      </c>
      <c r="F530" s="26">
        <v>16.722375</v>
      </c>
    </row>
    <row r="531" spans="2:6" s="1" customFormat="1" ht="12.75" customHeight="1" x14ac:dyDescent="0.15">
      <c r="B531" s="92">
        <v>525</v>
      </c>
      <c r="C531" s="46" t="s">
        <v>901</v>
      </c>
      <c r="D531" s="10" t="s">
        <v>308</v>
      </c>
      <c r="E531" s="46" t="s">
        <v>309</v>
      </c>
      <c r="F531" s="26">
        <v>16.695515</v>
      </c>
    </row>
    <row r="532" spans="2:6" s="1" customFormat="1" ht="12.75" customHeight="1" x14ac:dyDescent="0.15">
      <c r="B532" s="92">
        <v>526</v>
      </c>
      <c r="C532" s="46" t="s">
        <v>128</v>
      </c>
      <c r="D532" s="10" t="s">
        <v>348</v>
      </c>
      <c r="E532" s="46" t="s">
        <v>86</v>
      </c>
      <c r="F532" s="26">
        <v>16.684349000000001</v>
      </c>
    </row>
    <row r="533" spans="2:6" s="1" customFormat="1" ht="12.75" customHeight="1" x14ac:dyDescent="0.15">
      <c r="B533" s="92">
        <v>527</v>
      </c>
      <c r="C533" s="46" t="s">
        <v>902</v>
      </c>
      <c r="D533" s="10" t="s">
        <v>351</v>
      </c>
      <c r="E533" s="46" t="s">
        <v>352</v>
      </c>
      <c r="F533" s="26">
        <v>16.575147000000001</v>
      </c>
    </row>
    <row r="534" spans="2:6" s="1" customFormat="1" ht="12.75" customHeight="1" x14ac:dyDescent="0.15">
      <c r="B534" s="92">
        <v>528</v>
      </c>
      <c r="C534" s="46" t="s">
        <v>241</v>
      </c>
      <c r="D534" s="10" t="s">
        <v>320</v>
      </c>
      <c r="E534" s="46" t="s">
        <v>321</v>
      </c>
      <c r="F534" s="26">
        <v>16.321503</v>
      </c>
    </row>
    <row r="535" spans="2:6" s="1" customFormat="1" ht="12.75" customHeight="1" x14ac:dyDescent="0.15">
      <c r="B535" s="92">
        <v>529</v>
      </c>
      <c r="C535" s="46" t="s">
        <v>903</v>
      </c>
      <c r="D535" s="10" t="s">
        <v>359</v>
      </c>
      <c r="E535" s="46" t="s">
        <v>360</v>
      </c>
      <c r="F535" s="26">
        <v>16.189491</v>
      </c>
    </row>
    <row r="536" spans="2:6" s="1" customFormat="1" ht="12.75" customHeight="1" x14ac:dyDescent="0.15">
      <c r="B536" s="92">
        <v>530</v>
      </c>
      <c r="C536" s="46" t="s">
        <v>904</v>
      </c>
      <c r="D536" s="10" t="s">
        <v>329</v>
      </c>
      <c r="E536" s="46" t="s">
        <v>330</v>
      </c>
      <c r="F536" s="26">
        <v>16.156153</v>
      </c>
    </row>
    <row r="537" spans="2:6" s="1" customFormat="1" ht="12.75" customHeight="1" x14ac:dyDescent="0.15">
      <c r="B537" s="92">
        <v>531</v>
      </c>
      <c r="C537" s="46" t="s">
        <v>905</v>
      </c>
      <c r="D537" s="10" t="s">
        <v>314</v>
      </c>
      <c r="E537" s="46" t="s">
        <v>315</v>
      </c>
      <c r="F537" s="26">
        <v>16.134121</v>
      </c>
    </row>
    <row r="538" spans="2:6" s="1" customFormat="1" ht="12.75" customHeight="1" x14ac:dyDescent="0.15">
      <c r="B538" s="92">
        <v>532</v>
      </c>
      <c r="C538" s="46" t="s">
        <v>906</v>
      </c>
      <c r="D538" s="10" t="s">
        <v>289</v>
      </c>
      <c r="E538" s="46" t="s">
        <v>290</v>
      </c>
      <c r="F538" s="26">
        <v>16.061399000000002</v>
      </c>
    </row>
    <row r="539" spans="2:6" s="1" customFormat="1" ht="12.75" customHeight="1" x14ac:dyDescent="0.15">
      <c r="B539" s="92">
        <v>533</v>
      </c>
      <c r="C539" s="46" t="s">
        <v>907</v>
      </c>
      <c r="D539" s="10" t="s">
        <v>300</v>
      </c>
      <c r="E539" s="46" t="s">
        <v>301</v>
      </c>
      <c r="F539" s="26">
        <v>16.003353000000001</v>
      </c>
    </row>
    <row r="540" spans="2:6" s="1" customFormat="1" ht="12.75" customHeight="1" x14ac:dyDescent="0.15">
      <c r="B540" s="92">
        <v>534</v>
      </c>
      <c r="C540" s="46" t="s">
        <v>908</v>
      </c>
      <c r="D540" s="10" t="s">
        <v>354</v>
      </c>
      <c r="E540" s="46" t="s">
        <v>355</v>
      </c>
      <c r="F540" s="26">
        <v>15.981396999999999</v>
      </c>
    </row>
    <row r="541" spans="2:6" s="1" customFormat="1" ht="12.75" customHeight="1" x14ac:dyDescent="0.15">
      <c r="B541" s="92">
        <v>535</v>
      </c>
      <c r="C541" s="46" t="s">
        <v>909</v>
      </c>
      <c r="D541" s="10" t="s">
        <v>289</v>
      </c>
      <c r="E541" s="46" t="s">
        <v>290</v>
      </c>
      <c r="F541" s="26">
        <v>15.83168</v>
      </c>
    </row>
    <row r="542" spans="2:6" s="1" customFormat="1" ht="12.75" customHeight="1" x14ac:dyDescent="0.15">
      <c r="B542" s="92">
        <v>536</v>
      </c>
      <c r="C542" s="46" t="s">
        <v>910</v>
      </c>
      <c r="D542" s="10" t="s">
        <v>354</v>
      </c>
      <c r="E542" s="46" t="s">
        <v>355</v>
      </c>
      <c r="F542" s="26">
        <v>15.777545999999999</v>
      </c>
    </row>
    <row r="543" spans="2:6" s="1" customFormat="1" ht="12.75" customHeight="1" x14ac:dyDescent="0.15">
      <c r="B543" s="92">
        <v>537</v>
      </c>
      <c r="C543" s="46" t="s">
        <v>911</v>
      </c>
      <c r="D543" s="10" t="s">
        <v>354</v>
      </c>
      <c r="E543" s="46" t="s">
        <v>355</v>
      </c>
      <c r="F543" s="26">
        <v>15.762195</v>
      </c>
    </row>
    <row r="544" spans="2:6" s="1" customFormat="1" ht="12.75" customHeight="1" x14ac:dyDescent="0.15">
      <c r="B544" s="92">
        <v>538</v>
      </c>
      <c r="C544" s="46" t="s">
        <v>912</v>
      </c>
      <c r="D544" s="10" t="s">
        <v>354</v>
      </c>
      <c r="E544" s="46" t="s">
        <v>355</v>
      </c>
      <c r="F544" s="26">
        <v>15.717275000000001</v>
      </c>
    </row>
    <row r="545" spans="2:6" s="1" customFormat="1" ht="12.75" customHeight="1" x14ac:dyDescent="0.15">
      <c r="B545" s="92">
        <v>539</v>
      </c>
      <c r="C545" s="46" t="s">
        <v>913</v>
      </c>
      <c r="D545" s="10" t="s">
        <v>310</v>
      </c>
      <c r="E545" s="46" t="s">
        <v>186</v>
      </c>
      <c r="F545" s="26">
        <v>15.704397</v>
      </c>
    </row>
    <row r="546" spans="2:6" s="1" customFormat="1" ht="12.75" customHeight="1" x14ac:dyDescent="0.15">
      <c r="B546" s="92">
        <v>540</v>
      </c>
      <c r="C546" s="46" t="s">
        <v>914</v>
      </c>
      <c r="D546" s="10" t="s">
        <v>322</v>
      </c>
      <c r="E546" s="46" t="s">
        <v>78</v>
      </c>
      <c r="F546" s="26">
        <v>15.698923000000001</v>
      </c>
    </row>
    <row r="547" spans="2:6" s="1" customFormat="1" ht="12.75" customHeight="1" x14ac:dyDescent="0.15">
      <c r="B547" s="92">
        <v>541</v>
      </c>
      <c r="C547" s="46" t="s">
        <v>915</v>
      </c>
      <c r="D547" s="10" t="s">
        <v>300</v>
      </c>
      <c r="E547" s="46" t="s">
        <v>301</v>
      </c>
      <c r="F547" s="26">
        <v>15.690227999999999</v>
      </c>
    </row>
    <row r="548" spans="2:6" s="1" customFormat="1" ht="12.75" customHeight="1" x14ac:dyDescent="0.15">
      <c r="B548" s="92">
        <v>542</v>
      </c>
      <c r="C548" s="46" t="s">
        <v>916</v>
      </c>
      <c r="D548" s="10" t="s">
        <v>342</v>
      </c>
      <c r="E548" s="46" t="s">
        <v>343</v>
      </c>
      <c r="F548" s="26">
        <v>15.543129</v>
      </c>
    </row>
    <row r="549" spans="2:6" s="1" customFormat="1" ht="12.75" customHeight="1" x14ac:dyDescent="0.15">
      <c r="B549" s="92">
        <v>543</v>
      </c>
      <c r="C549" s="46" t="s">
        <v>917</v>
      </c>
      <c r="D549" s="10" t="s">
        <v>354</v>
      </c>
      <c r="E549" s="46" t="s">
        <v>355</v>
      </c>
      <c r="F549" s="26">
        <v>15.318825</v>
      </c>
    </row>
    <row r="550" spans="2:6" s="1" customFormat="1" ht="12.75" customHeight="1" x14ac:dyDescent="0.15">
      <c r="B550" s="92">
        <v>544</v>
      </c>
      <c r="C550" s="46" t="s">
        <v>918</v>
      </c>
      <c r="D550" s="10" t="s">
        <v>314</v>
      </c>
      <c r="E550" s="46" t="s">
        <v>315</v>
      </c>
      <c r="F550" s="26">
        <v>15.143414999999999</v>
      </c>
    </row>
    <row r="551" spans="2:6" s="1" customFormat="1" ht="12.75" customHeight="1" x14ac:dyDescent="0.15">
      <c r="B551" s="92">
        <v>545</v>
      </c>
      <c r="C551" s="46" t="s">
        <v>919</v>
      </c>
      <c r="D551" s="10" t="s">
        <v>511</v>
      </c>
      <c r="E551" s="46" t="s">
        <v>512</v>
      </c>
      <c r="F551" s="26">
        <v>15.084795</v>
      </c>
    </row>
    <row r="552" spans="2:6" s="1" customFormat="1" ht="12.75" customHeight="1" x14ac:dyDescent="0.15">
      <c r="B552" s="92">
        <v>546</v>
      </c>
      <c r="C552" s="46" t="s">
        <v>920</v>
      </c>
      <c r="D552" s="10" t="s">
        <v>339</v>
      </c>
      <c r="E552" s="46" t="s">
        <v>304</v>
      </c>
      <c r="F552" s="26">
        <v>15.047326</v>
      </c>
    </row>
    <row r="553" spans="2:6" s="1" customFormat="1" ht="12.75" customHeight="1" x14ac:dyDescent="0.15">
      <c r="B553" s="92">
        <v>547</v>
      </c>
      <c r="C553" s="46" t="s">
        <v>921</v>
      </c>
      <c r="D553" s="10" t="s">
        <v>289</v>
      </c>
      <c r="E553" s="46" t="s">
        <v>290</v>
      </c>
      <c r="F553" s="26">
        <v>14.969398</v>
      </c>
    </row>
    <row r="554" spans="2:6" s="1" customFormat="1" ht="12.75" customHeight="1" x14ac:dyDescent="0.15">
      <c r="B554" s="92">
        <v>548</v>
      </c>
      <c r="C554" s="46" t="s">
        <v>922</v>
      </c>
      <c r="D554" s="10" t="s">
        <v>292</v>
      </c>
      <c r="E554" s="46" t="s">
        <v>225</v>
      </c>
      <c r="F554" s="26">
        <v>14.941421999999999</v>
      </c>
    </row>
    <row r="555" spans="2:6" s="1" customFormat="1" ht="12.75" customHeight="1" x14ac:dyDescent="0.15">
      <c r="B555" s="92">
        <v>549</v>
      </c>
      <c r="C555" s="46" t="s">
        <v>122</v>
      </c>
      <c r="D555" s="10" t="s">
        <v>337</v>
      </c>
      <c r="E555" s="46" t="s">
        <v>338</v>
      </c>
      <c r="F555" s="26">
        <v>14.925324</v>
      </c>
    </row>
    <row r="556" spans="2:6" s="1" customFormat="1" ht="12.75" customHeight="1" x14ac:dyDescent="0.15">
      <c r="B556" s="92">
        <v>550</v>
      </c>
      <c r="C556" s="46" t="s">
        <v>111</v>
      </c>
      <c r="D556" s="10" t="s">
        <v>337</v>
      </c>
      <c r="E556" s="46" t="s">
        <v>338</v>
      </c>
      <c r="F556" s="26">
        <v>14.904799000000001</v>
      </c>
    </row>
    <row r="557" spans="2:6" s="1" customFormat="1" ht="12.75" customHeight="1" x14ac:dyDescent="0.15">
      <c r="B557" s="92">
        <v>551</v>
      </c>
      <c r="C557" s="46" t="s">
        <v>923</v>
      </c>
      <c r="D557" s="10" t="s">
        <v>298</v>
      </c>
      <c r="E557" s="46" t="s">
        <v>299</v>
      </c>
      <c r="F557" s="26">
        <v>14.863379999999999</v>
      </c>
    </row>
    <row r="558" spans="2:6" s="1" customFormat="1" ht="12.75" customHeight="1" x14ac:dyDescent="0.15">
      <c r="B558" s="92">
        <v>552</v>
      </c>
      <c r="C558" s="46" t="s">
        <v>254</v>
      </c>
      <c r="D558" s="10" t="s">
        <v>356</v>
      </c>
      <c r="E558" s="46" t="s">
        <v>357</v>
      </c>
      <c r="F558" s="26">
        <v>14.843446999999999</v>
      </c>
    </row>
    <row r="559" spans="2:6" s="1" customFormat="1" ht="12.75" customHeight="1" x14ac:dyDescent="0.15">
      <c r="B559" s="92">
        <v>553</v>
      </c>
      <c r="C559" s="46" t="s">
        <v>924</v>
      </c>
      <c r="D559" s="10" t="s">
        <v>348</v>
      </c>
      <c r="E559" s="46" t="s">
        <v>86</v>
      </c>
      <c r="F559" s="26">
        <v>14.837491</v>
      </c>
    </row>
    <row r="560" spans="2:6" s="1" customFormat="1" ht="12.75" customHeight="1" x14ac:dyDescent="0.15">
      <c r="B560" s="92">
        <v>554</v>
      </c>
      <c r="C560" s="46" t="s">
        <v>925</v>
      </c>
      <c r="D560" s="10" t="s">
        <v>354</v>
      </c>
      <c r="E560" s="46" t="s">
        <v>355</v>
      </c>
      <c r="F560" s="26">
        <v>14.768140000000001</v>
      </c>
    </row>
    <row r="561" spans="2:6" s="1" customFormat="1" ht="12.75" customHeight="1" x14ac:dyDescent="0.15">
      <c r="B561" s="92">
        <v>555</v>
      </c>
      <c r="C561" s="46" t="s">
        <v>926</v>
      </c>
      <c r="D561" s="10" t="s">
        <v>484</v>
      </c>
      <c r="E561" s="46" t="s">
        <v>485</v>
      </c>
      <c r="F561" s="26">
        <v>14.485741000000001</v>
      </c>
    </row>
    <row r="562" spans="2:6" s="1" customFormat="1" ht="12.75" customHeight="1" x14ac:dyDescent="0.15">
      <c r="B562" s="92">
        <v>556</v>
      </c>
      <c r="C562" s="46" t="s">
        <v>927</v>
      </c>
      <c r="D562" s="10" t="s">
        <v>329</v>
      </c>
      <c r="E562" s="46" t="s">
        <v>330</v>
      </c>
      <c r="F562" s="26">
        <v>14.415251</v>
      </c>
    </row>
    <row r="563" spans="2:6" s="1" customFormat="1" ht="12.75" customHeight="1" x14ac:dyDescent="0.15">
      <c r="B563" s="92">
        <v>557</v>
      </c>
      <c r="C563" s="46" t="s">
        <v>928</v>
      </c>
      <c r="D563" s="10" t="s">
        <v>342</v>
      </c>
      <c r="E563" s="46" t="s">
        <v>343</v>
      </c>
      <c r="F563" s="26">
        <v>14.386851999999999</v>
      </c>
    </row>
    <row r="564" spans="2:6" s="1" customFormat="1" ht="12.75" customHeight="1" x14ac:dyDescent="0.15">
      <c r="B564" s="92">
        <v>558</v>
      </c>
      <c r="C564" s="46" t="s">
        <v>929</v>
      </c>
      <c r="D564" s="10" t="s">
        <v>300</v>
      </c>
      <c r="E564" s="46" t="s">
        <v>301</v>
      </c>
      <c r="F564" s="26">
        <v>14.331937999999999</v>
      </c>
    </row>
    <row r="565" spans="2:6" s="1" customFormat="1" ht="12.75" customHeight="1" x14ac:dyDescent="0.15">
      <c r="B565" s="92">
        <v>559</v>
      </c>
      <c r="C565" s="46" t="s">
        <v>930</v>
      </c>
      <c r="D565" s="10" t="s">
        <v>289</v>
      </c>
      <c r="E565" s="46" t="s">
        <v>290</v>
      </c>
      <c r="F565" s="26">
        <v>14.186518</v>
      </c>
    </row>
    <row r="566" spans="2:6" s="1" customFormat="1" ht="12.75" customHeight="1" x14ac:dyDescent="0.15">
      <c r="B566" s="92">
        <v>560</v>
      </c>
      <c r="C566" s="46" t="s">
        <v>931</v>
      </c>
      <c r="D566" s="10" t="s">
        <v>300</v>
      </c>
      <c r="E566" s="46" t="s">
        <v>301</v>
      </c>
      <c r="F566" s="26">
        <v>14.087638</v>
      </c>
    </row>
    <row r="567" spans="2:6" s="1" customFormat="1" ht="12.75" customHeight="1" x14ac:dyDescent="0.15">
      <c r="B567" s="92">
        <v>561</v>
      </c>
      <c r="C567" s="46" t="s">
        <v>932</v>
      </c>
      <c r="D567" s="10" t="s">
        <v>484</v>
      </c>
      <c r="E567" s="46" t="s">
        <v>485</v>
      </c>
      <c r="F567" s="26">
        <v>14.033753000000001</v>
      </c>
    </row>
    <row r="568" spans="2:6" s="1" customFormat="1" ht="12.75" customHeight="1" x14ac:dyDescent="0.15">
      <c r="B568" s="92">
        <v>562</v>
      </c>
      <c r="C568" s="46" t="s">
        <v>933</v>
      </c>
      <c r="D568" s="10" t="s">
        <v>422</v>
      </c>
      <c r="E568" s="46" t="s">
        <v>423</v>
      </c>
      <c r="F568" s="26">
        <v>14.002865999999999</v>
      </c>
    </row>
    <row r="569" spans="2:6" s="1" customFormat="1" ht="12.75" customHeight="1" x14ac:dyDescent="0.15">
      <c r="B569" s="92">
        <v>563</v>
      </c>
      <c r="C569" s="46" t="s">
        <v>934</v>
      </c>
      <c r="D569" s="10" t="s">
        <v>289</v>
      </c>
      <c r="E569" s="46" t="s">
        <v>290</v>
      </c>
      <c r="F569" s="26">
        <v>13.994145</v>
      </c>
    </row>
    <row r="570" spans="2:6" s="1" customFormat="1" ht="12.75" customHeight="1" x14ac:dyDescent="0.15">
      <c r="B570" s="92">
        <v>564</v>
      </c>
      <c r="C570" s="46" t="s">
        <v>935</v>
      </c>
      <c r="D570" s="10" t="s">
        <v>293</v>
      </c>
      <c r="E570" s="46" t="s">
        <v>294</v>
      </c>
      <c r="F570" s="26">
        <v>13.9863</v>
      </c>
    </row>
    <row r="571" spans="2:6" s="1" customFormat="1" ht="12.75" customHeight="1" x14ac:dyDescent="0.15">
      <c r="B571" s="92">
        <v>565</v>
      </c>
      <c r="C571" s="46" t="s">
        <v>936</v>
      </c>
      <c r="D571" s="10" t="s">
        <v>342</v>
      </c>
      <c r="E571" s="46" t="s">
        <v>343</v>
      </c>
      <c r="F571" s="26">
        <v>13.933503</v>
      </c>
    </row>
    <row r="572" spans="2:6" s="1" customFormat="1" ht="12.75" customHeight="1" x14ac:dyDescent="0.15">
      <c r="B572" s="92">
        <v>566</v>
      </c>
      <c r="C572" s="46" t="s">
        <v>937</v>
      </c>
      <c r="D572" s="10" t="s">
        <v>337</v>
      </c>
      <c r="E572" s="46" t="s">
        <v>338</v>
      </c>
      <c r="F572" s="26">
        <v>13.860761</v>
      </c>
    </row>
    <row r="573" spans="2:6" s="1" customFormat="1" ht="12.75" customHeight="1" x14ac:dyDescent="0.15">
      <c r="B573" s="92">
        <v>567</v>
      </c>
      <c r="C573" s="46" t="s">
        <v>938</v>
      </c>
      <c r="D573" s="10" t="s">
        <v>306</v>
      </c>
      <c r="E573" s="46" t="s">
        <v>307</v>
      </c>
      <c r="F573" s="26">
        <v>13.846921999999999</v>
      </c>
    </row>
    <row r="574" spans="2:6" s="1" customFormat="1" ht="12.75" customHeight="1" x14ac:dyDescent="0.15">
      <c r="B574" s="92">
        <v>568</v>
      </c>
      <c r="C574" s="46" t="s">
        <v>939</v>
      </c>
      <c r="D574" s="10" t="s">
        <v>300</v>
      </c>
      <c r="E574" s="46" t="s">
        <v>301</v>
      </c>
      <c r="F574" s="26">
        <v>13.834424</v>
      </c>
    </row>
    <row r="575" spans="2:6" s="1" customFormat="1" ht="12.75" customHeight="1" x14ac:dyDescent="0.15">
      <c r="B575" s="92">
        <v>569</v>
      </c>
      <c r="C575" s="46" t="s">
        <v>940</v>
      </c>
      <c r="D575" s="10" t="s">
        <v>300</v>
      </c>
      <c r="E575" s="46" t="s">
        <v>301</v>
      </c>
      <c r="F575" s="26">
        <v>13.658545</v>
      </c>
    </row>
    <row r="576" spans="2:6" s="1" customFormat="1" ht="12.75" customHeight="1" x14ac:dyDescent="0.15">
      <c r="B576" s="92">
        <v>570</v>
      </c>
      <c r="C576" s="46" t="s">
        <v>240</v>
      </c>
      <c r="D576" s="10" t="s">
        <v>342</v>
      </c>
      <c r="E576" s="46" t="s">
        <v>343</v>
      </c>
      <c r="F576" s="26">
        <v>13.618351000000001</v>
      </c>
    </row>
    <row r="577" spans="2:6" s="1" customFormat="1" ht="12.75" customHeight="1" x14ac:dyDescent="0.15">
      <c r="B577" s="92">
        <v>571</v>
      </c>
      <c r="C577" s="46" t="s">
        <v>252</v>
      </c>
      <c r="D577" s="10" t="s">
        <v>292</v>
      </c>
      <c r="E577" s="46" t="s">
        <v>225</v>
      </c>
      <c r="F577" s="26">
        <v>13.568295000000001</v>
      </c>
    </row>
    <row r="578" spans="2:6" s="1" customFormat="1" ht="12.75" customHeight="1" x14ac:dyDescent="0.15">
      <c r="B578" s="92">
        <v>572</v>
      </c>
      <c r="C578" s="46" t="s">
        <v>250</v>
      </c>
      <c r="D578" s="10" t="s">
        <v>354</v>
      </c>
      <c r="E578" s="46" t="s">
        <v>355</v>
      </c>
      <c r="F578" s="26">
        <v>13.483200999999999</v>
      </c>
    </row>
    <row r="579" spans="2:6" s="1" customFormat="1" ht="12.75" customHeight="1" x14ac:dyDescent="0.15">
      <c r="B579" s="92">
        <v>573</v>
      </c>
      <c r="C579" s="46" t="s">
        <v>941</v>
      </c>
      <c r="D579" s="10" t="s">
        <v>435</v>
      </c>
      <c r="E579" s="46" t="s">
        <v>436</v>
      </c>
      <c r="F579" s="26">
        <v>13.371271</v>
      </c>
    </row>
    <row r="580" spans="2:6" s="1" customFormat="1" ht="12.75" customHeight="1" x14ac:dyDescent="0.15">
      <c r="B580" s="92">
        <v>574</v>
      </c>
      <c r="C580" s="46" t="s">
        <v>942</v>
      </c>
      <c r="D580" s="10" t="s">
        <v>354</v>
      </c>
      <c r="E580" s="46" t="s">
        <v>355</v>
      </c>
      <c r="F580" s="26">
        <v>13.345888</v>
      </c>
    </row>
    <row r="581" spans="2:6" s="1" customFormat="1" ht="12.75" customHeight="1" x14ac:dyDescent="0.15">
      <c r="B581" s="92">
        <v>575</v>
      </c>
      <c r="C581" s="46" t="s">
        <v>943</v>
      </c>
      <c r="D581" s="10" t="s">
        <v>289</v>
      </c>
      <c r="E581" s="46" t="s">
        <v>290</v>
      </c>
      <c r="F581" s="26">
        <v>13.229844</v>
      </c>
    </row>
    <row r="582" spans="2:6" s="1" customFormat="1" ht="12.75" customHeight="1" x14ac:dyDescent="0.15">
      <c r="B582" s="92">
        <v>576</v>
      </c>
      <c r="C582" s="46" t="s">
        <v>944</v>
      </c>
      <c r="D582" s="10" t="s">
        <v>354</v>
      </c>
      <c r="E582" s="46" t="s">
        <v>355</v>
      </c>
      <c r="F582" s="26">
        <v>13.028162</v>
      </c>
    </row>
    <row r="583" spans="2:6" s="1" customFormat="1" ht="12.75" customHeight="1" x14ac:dyDescent="0.15">
      <c r="B583" s="92">
        <v>577</v>
      </c>
      <c r="C583" s="46" t="s">
        <v>945</v>
      </c>
      <c r="D583" s="10" t="s">
        <v>335</v>
      </c>
      <c r="E583" s="46" t="s">
        <v>336</v>
      </c>
      <c r="F583" s="26">
        <v>13.023406</v>
      </c>
    </row>
    <row r="584" spans="2:6" s="1" customFormat="1" ht="12.75" customHeight="1" x14ac:dyDescent="0.15">
      <c r="B584" s="92">
        <v>578</v>
      </c>
      <c r="C584" s="46" t="s">
        <v>946</v>
      </c>
      <c r="D584" s="10" t="s">
        <v>339</v>
      </c>
      <c r="E584" s="46" t="s">
        <v>304</v>
      </c>
      <c r="F584" s="26">
        <v>12.875375999999999</v>
      </c>
    </row>
    <row r="585" spans="2:6" s="1" customFormat="1" ht="12.75" customHeight="1" x14ac:dyDescent="0.15">
      <c r="B585" s="92">
        <v>579</v>
      </c>
      <c r="C585" s="46" t="s">
        <v>226</v>
      </c>
      <c r="D585" s="10" t="s">
        <v>361</v>
      </c>
      <c r="E585" s="46" t="s">
        <v>362</v>
      </c>
      <c r="F585" s="26">
        <v>12.798</v>
      </c>
    </row>
    <row r="586" spans="2:6" s="1" customFormat="1" ht="12.75" customHeight="1" x14ac:dyDescent="0.15">
      <c r="B586" s="92">
        <v>580</v>
      </c>
      <c r="C586" s="46" t="s">
        <v>947</v>
      </c>
      <c r="D586" s="10" t="s">
        <v>310</v>
      </c>
      <c r="E586" s="46" t="s">
        <v>186</v>
      </c>
      <c r="F586" s="26">
        <v>12.758508000000001</v>
      </c>
    </row>
    <row r="587" spans="2:6" s="1" customFormat="1" ht="12.75" customHeight="1" x14ac:dyDescent="0.15">
      <c r="B587" s="92">
        <v>581</v>
      </c>
      <c r="C587" s="46" t="s">
        <v>948</v>
      </c>
      <c r="D587" s="10" t="s">
        <v>335</v>
      </c>
      <c r="E587" s="46" t="s">
        <v>336</v>
      </c>
      <c r="F587" s="26">
        <v>12.666755</v>
      </c>
    </row>
    <row r="588" spans="2:6" s="1" customFormat="1" ht="12.75" customHeight="1" x14ac:dyDescent="0.15">
      <c r="B588" s="92">
        <v>582</v>
      </c>
      <c r="C588" s="46" t="s">
        <v>949</v>
      </c>
      <c r="D588" s="10" t="s">
        <v>293</v>
      </c>
      <c r="E588" s="46" t="s">
        <v>294</v>
      </c>
      <c r="F588" s="26">
        <v>12.610504000000001</v>
      </c>
    </row>
    <row r="589" spans="2:6" s="1" customFormat="1" ht="12.75" customHeight="1" x14ac:dyDescent="0.15">
      <c r="B589" s="92">
        <v>583</v>
      </c>
      <c r="C589" s="46" t="s">
        <v>950</v>
      </c>
      <c r="D589" s="10" t="s">
        <v>293</v>
      </c>
      <c r="E589" s="46" t="s">
        <v>294</v>
      </c>
      <c r="F589" s="26">
        <v>12.607531</v>
      </c>
    </row>
    <row r="590" spans="2:6" s="1" customFormat="1" ht="12.75" customHeight="1" x14ac:dyDescent="0.15">
      <c r="B590" s="92">
        <v>584</v>
      </c>
      <c r="C590" s="46" t="s">
        <v>951</v>
      </c>
      <c r="D590" s="10" t="s">
        <v>300</v>
      </c>
      <c r="E590" s="46" t="s">
        <v>301</v>
      </c>
      <c r="F590" s="26">
        <v>12.592593000000001</v>
      </c>
    </row>
    <row r="591" spans="2:6" s="1" customFormat="1" ht="12.75" customHeight="1" x14ac:dyDescent="0.15">
      <c r="B591" s="92">
        <v>585</v>
      </c>
      <c r="C591" s="46" t="s">
        <v>952</v>
      </c>
      <c r="D591" s="10" t="s">
        <v>289</v>
      </c>
      <c r="E591" s="46" t="s">
        <v>290</v>
      </c>
      <c r="F591" s="26">
        <v>12.555861</v>
      </c>
    </row>
    <row r="592" spans="2:6" s="1" customFormat="1" ht="12.75" customHeight="1" x14ac:dyDescent="0.15">
      <c r="B592" s="92">
        <v>586</v>
      </c>
      <c r="C592" s="46" t="s">
        <v>219</v>
      </c>
      <c r="D592" s="10" t="s">
        <v>329</v>
      </c>
      <c r="E592" s="46" t="s">
        <v>330</v>
      </c>
      <c r="F592" s="26">
        <v>12.504928</v>
      </c>
    </row>
    <row r="593" spans="2:6" s="1" customFormat="1" ht="12.75" customHeight="1" x14ac:dyDescent="0.15">
      <c r="B593" s="92">
        <v>587</v>
      </c>
      <c r="C593" s="46" t="s">
        <v>953</v>
      </c>
      <c r="D593" s="10" t="s">
        <v>300</v>
      </c>
      <c r="E593" s="46" t="s">
        <v>301</v>
      </c>
      <c r="F593" s="26">
        <v>12.305699000000001</v>
      </c>
    </row>
    <row r="594" spans="2:6" s="1" customFormat="1" ht="12.75" customHeight="1" x14ac:dyDescent="0.15">
      <c r="B594" s="92">
        <v>588</v>
      </c>
      <c r="C594" s="46" t="s">
        <v>195</v>
      </c>
      <c r="D594" s="10" t="s">
        <v>342</v>
      </c>
      <c r="E594" s="46" t="s">
        <v>343</v>
      </c>
      <c r="F594" s="26">
        <v>12.061128</v>
      </c>
    </row>
    <row r="595" spans="2:6" s="1" customFormat="1" ht="12.75" customHeight="1" x14ac:dyDescent="0.15">
      <c r="B595" s="92">
        <v>589</v>
      </c>
      <c r="C595" s="46" t="s">
        <v>954</v>
      </c>
      <c r="D595" s="10"/>
      <c r="E595" s="46"/>
      <c r="F595" s="26">
        <v>12.026387</v>
      </c>
    </row>
    <row r="596" spans="2:6" s="1" customFormat="1" ht="12.75" customHeight="1" x14ac:dyDescent="0.15">
      <c r="B596" s="92">
        <v>590</v>
      </c>
      <c r="C596" s="46" t="s">
        <v>955</v>
      </c>
      <c r="D596" s="10" t="s">
        <v>320</v>
      </c>
      <c r="E596" s="46" t="s">
        <v>321</v>
      </c>
      <c r="F596" s="26">
        <v>11.806981</v>
      </c>
    </row>
    <row r="597" spans="2:6" s="1" customFormat="1" ht="12.75" customHeight="1" x14ac:dyDescent="0.15">
      <c r="B597" s="92">
        <v>591</v>
      </c>
      <c r="C597" s="46" t="s">
        <v>162</v>
      </c>
      <c r="D597" s="10" t="s">
        <v>354</v>
      </c>
      <c r="E597" s="46" t="s">
        <v>355</v>
      </c>
      <c r="F597" s="26">
        <v>11.790435</v>
      </c>
    </row>
    <row r="598" spans="2:6" s="1" customFormat="1" ht="12.75" customHeight="1" x14ac:dyDescent="0.15">
      <c r="B598" s="92">
        <v>592</v>
      </c>
      <c r="C598" s="46" t="s">
        <v>956</v>
      </c>
      <c r="D598" s="10" t="s">
        <v>300</v>
      </c>
      <c r="E598" s="46" t="s">
        <v>301</v>
      </c>
      <c r="F598" s="26">
        <v>11.764094999999999</v>
      </c>
    </row>
    <row r="599" spans="2:6" s="1" customFormat="1" ht="12.75" customHeight="1" x14ac:dyDescent="0.15">
      <c r="B599" s="92">
        <v>593</v>
      </c>
      <c r="C599" s="46" t="s">
        <v>957</v>
      </c>
      <c r="D599" s="10" t="s">
        <v>314</v>
      </c>
      <c r="E599" s="46" t="s">
        <v>315</v>
      </c>
      <c r="F599" s="26">
        <v>11.756363</v>
      </c>
    </row>
    <row r="600" spans="2:6" s="1" customFormat="1" ht="12.75" customHeight="1" x14ac:dyDescent="0.15">
      <c r="B600" s="92">
        <v>594</v>
      </c>
      <c r="C600" s="46" t="s">
        <v>958</v>
      </c>
      <c r="D600" s="10" t="s">
        <v>306</v>
      </c>
      <c r="E600" s="46" t="s">
        <v>307</v>
      </c>
      <c r="F600" s="26">
        <v>11.634791</v>
      </c>
    </row>
    <row r="601" spans="2:6" s="1" customFormat="1" ht="12.75" customHeight="1" x14ac:dyDescent="0.15">
      <c r="B601" s="92">
        <v>595</v>
      </c>
      <c r="C601" s="46" t="s">
        <v>959</v>
      </c>
      <c r="D601" s="10" t="s">
        <v>361</v>
      </c>
      <c r="E601" s="46" t="s">
        <v>362</v>
      </c>
      <c r="F601" s="26">
        <v>11.595126</v>
      </c>
    </row>
    <row r="602" spans="2:6" s="1" customFormat="1" ht="12.75" customHeight="1" x14ac:dyDescent="0.15">
      <c r="B602" s="92">
        <v>596</v>
      </c>
      <c r="C602" s="46" t="s">
        <v>960</v>
      </c>
      <c r="D602" s="10" t="s">
        <v>337</v>
      </c>
      <c r="E602" s="46" t="s">
        <v>338</v>
      </c>
      <c r="F602" s="26">
        <v>11.580143</v>
      </c>
    </row>
    <row r="603" spans="2:6" s="1" customFormat="1" ht="12.75" customHeight="1" x14ac:dyDescent="0.15">
      <c r="B603" s="92">
        <v>597</v>
      </c>
      <c r="C603" s="46" t="s">
        <v>961</v>
      </c>
      <c r="D603" s="10" t="s">
        <v>354</v>
      </c>
      <c r="E603" s="46" t="s">
        <v>355</v>
      </c>
      <c r="F603" s="26">
        <v>11.578068999999999</v>
      </c>
    </row>
    <row r="604" spans="2:6" s="1" customFormat="1" ht="12.75" customHeight="1" x14ac:dyDescent="0.15">
      <c r="B604" s="92">
        <v>598</v>
      </c>
      <c r="C604" s="46" t="s">
        <v>962</v>
      </c>
      <c r="D604" s="10" t="s">
        <v>354</v>
      </c>
      <c r="E604" s="46" t="s">
        <v>355</v>
      </c>
      <c r="F604" s="26">
        <v>11.540533</v>
      </c>
    </row>
    <row r="605" spans="2:6" s="1" customFormat="1" ht="12.75" customHeight="1" x14ac:dyDescent="0.15">
      <c r="B605" s="92">
        <v>599</v>
      </c>
      <c r="C605" s="46" t="s">
        <v>963</v>
      </c>
      <c r="D605" s="10" t="s">
        <v>308</v>
      </c>
      <c r="E605" s="46" t="s">
        <v>309</v>
      </c>
      <c r="F605" s="26">
        <v>11.505915999999999</v>
      </c>
    </row>
    <row r="606" spans="2:6" s="1" customFormat="1" ht="12.75" customHeight="1" x14ac:dyDescent="0.15">
      <c r="B606" s="92">
        <v>600</v>
      </c>
      <c r="C606" s="46" t="s">
        <v>964</v>
      </c>
      <c r="D606" s="10" t="s">
        <v>361</v>
      </c>
      <c r="E606" s="46" t="s">
        <v>362</v>
      </c>
      <c r="F606" s="26">
        <v>11.378080000000001</v>
      </c>
    </row>
    <row r="607" spans="2:6" s="1" customFormat="1" ht="12.75" customHeight="1" x14ac:dyDescent="0.15">
      <c r="B607" s="92">
        <v>601</v>
      </c>
      <c r="C607" s="46" t="s">
        <v>965</v>
      </c>
      <c r="D607" s="10" t="s">
        <v>298</v>
      </c>
      <c r="E607" s="46" t="s">
        <v>299</v>
      </c>
      <c r="F607" s="26">
        <v>11.354132999999999</v>
      </c>
    </row>
    <row r="608" spans="2:6" s="1" customFormat="1" ht="12.75" customHeight="1" x14ac:dyDescent="0.15">
      <c r="B608" s="92">
        <v>602</v>
      </c>
      <c r="C608" s="46" t="s">
        <v>966</v>
      </c>
      <c r="D608" s="10" t="s">
        <v>289</v>
      </c>
      <c r="E608" s="46" t="s">
        <v>290</v>
      </c>
      <c r="F608" s="26">
        <v>11.092643000000001</v>
      </c>
    </row>
    <row r="609" spans="2:6" s="1" customFormat="1" ht="12.75" customHeight="1" x14ac:dyDescent="0.15">
      <c r="B609" s="92">
        <v>603</v>
      </c>
      <c r="C609" s="46" t="s">
        <v>967</v>
      </c>
      <c r="D609" s="10" t="s">
        <v>310</v>
      </c>
      <c r="E609" s="46" t="s">
        <v>186</v>
      </c>
      <c r="F609" s="26">
        <v>11.023965</v>
      </c>
    </row>
    <row r="610" spans="2:6" s="1" customFormat="1" ht="12.75" customHeight="1" x14ac:dyDescent="0.15">
      <c r="B610" s="92">
        <v>604</v>
      </c>
      <c r="C610" s="46" t="s">
        <v>968</v>
      </c>
      <c r="D610" s="10" t="s">
        <v>308</v>
      </c>
      <c r="E610" s="46" t="s">
        <v>309</v>
      </c>
      <c r="F610" s="26">
        <v>11.006157</v>
      </c>
    </row>
    <row r="611" spans="2:6" s="1" customFormat="1" ht="12.75" customHeight="1" x14ac:dyDescent="0.15">
      <c r="B611" s="92">
        <v>605</v>
      </c>
      <c r="C611" s="46" t="s">
        <v>969</v>
      </c>
      <c r="D611" s="10" t="s">
        <v>775</v>
      </c>
      <c r="E611" s="46" t="s">
        <v>776</v>
      </c>
      <c r="F611" s="26">
        <v>10.925879</v>
      </c>
    </row>
    <row r="612" spans="2:6" s="1" customFormat="1" ht="12.75" customHeight="1" x14ac:dyDescent="0.15">
      <c r="B612" s="92">
        <v>606</v>
      </c>
      <c r="C612" s="46" t="s">
        <v>970</v>
      </c>
      <c r="D612" s="10" t="s">
        <v>318</v>
      </c>
      <c r="E612" s="46" t="s">
        <v>319</v>
      </c>
      <c r="F612" s="26">
        <v>10.910075000000001</v>
      </c>
    </row>
    <row r="613" spans="2:6" s="1" customFormat="1" ht="12.75" customHeight="1" x14ac:dyDescent="0.15">
      <c r="B613" s="92">
        <v>607</v>
      </c>
      <c r="C613" s="46" t="s">
        <v>971</v>
      </c>
      <c r="D613" s="10" t="s">
        <v>354</v>
      </c>
      <c r="E613" s="46" t="s">
        <v>355</v>
      </c>
      <c r="F613" s="26">
        <v>10.906589</v>
      </c>
    </row>
    <row r="614" spans="2:6" s="1" customFormat="1" ht="12.75" customHeight="1" x14ac:dyDescent="0.15">
      <c r="B614" s="92">
        <v>608</v>
      </c>
      <c r="C614" s="46" t="s">
        <v>972</v>
      </c>
      <c r="D614" s="10" t="s">
        <v>348</v>
      </c>
      <c r="E614" s="46" t="s">
        <v>86</v>
      </c>
      <c r="F614" s="26">
        <v>10.839559</v>
      </c>
    </row>
    <row r="615" spans="2:6" s="1" customFormat="1" ht="12.75" customHeight="1" x14ac:dyDescent="0.15">
      <c r="B615" s="92">
        <v>609</v>
      </c>
      <c r="C615" s="46" t="s">
        <v>120</v>
      </c>
      <c r="D615" s="10" t="s">
        <v>354</v>
      </c>
      <c r="E615" s="46" t="s">
        <v>355</v>
      </c>
      <c r="F615" s="26">
        <v>10.568289999999999</v>
      </c>
    </row>
    <row r="616" spans="2:6" s="1" customFormat="1" ht="12.75" customHeight="1" x14ac:dyDescent="0.15">
      <c r="B616" s="92">
        <v>610</v>
      </c>
      <c r="C616" s="46" t="s">
        <v>158</v>
      </c>
      <c r="D616" s="10" t="s">
        <v>314</v>
      </c>
      <c r="E616" s="46" t="s">
        <v>315</v>
      </c>
      <c r="F616" s="26">
        <v>10.496805</v>
      </c>
    </row>
    <row r="617" spans="2:6" s="1" customFormat="1" ht="12.75" customHeight="1" x14ac:dyDescent="0.15">
      <c r="B617" s="92">
        <v>611</v>
      </c>
      <c r="C617" s="46" t="s">
        <v>973</v>
      </c>
      <c r="D617" s="10" t="s">
        <v>322</v>
      </c>
      <c r="E617" s="46" t="s">
        <v>78</v>
      </c>
      <c r="F617" s="26">
        <v>10.426667</v>
      </c>
    </row>
    <row r="618" spans="2:6" s="1" customFormat="1" ht="12.75" customHeight="1" x14ac:dyDescent="0.15">
      <c r="B618" s="92">
        <v>612</v>
      </c>
      <c r="C618" s="46" t="s">
        <v>974</v>
      </c>
      <c r="D618" s="10" t="s">
        <v>318</v>
      </c>
      <c r="E618" s="46" t="s">
        <v>319</v>
      </c>
      <c r="F618" s="26">
        <v>10.353747</v>
      </c>
    </row>
    <row r="619" spans="2:6" s="1" customFormat="1" ht="12.75" customHeight="1" x14ac:dyDescent="0.15">
      <c r="B619" s="92">
        <v>613</v>
      </c>
      <c r="C619" s="46" t="s">
        <v>975</v>
      </c>
      <c r="D619" s="10" t="s">
        <v>348</v>
      </c>
      <c r="E619" s="46" t="s">
        <v>86</v>
      </c>
      <c r="F619" s="26">
        <v>10.273419000000001</v>
      </c>
    </row>
    <row r="620" spans="2:6" s="1" customFormat="1" ht="12.75" customHeight="1" x14ac:dyDescent="0.15">
      <c r="B620" s="92">
        <v>614</v>
      </c>
      <c r="C620" s="46" t="s">
        <v>976</v>
      </c>
      <c r="D620" s="10" t="s">
        <v>289</v>
      </c>
      <c r="E620" s="46" t="s">
        <v>290</v>
      </c>
      <c r="F620" s="26">
        <v>10.262402</v>
      </c>
    </row>
    <row r="621" spans="2:6" s="1" customFormat="1" ht="12.75" customHeight="1" x14ac:dyDescent="0.15">
      <c r="B621" s="92">
        <v>615</v>
      </c>
      <c r="C621" s="46" t="s">
        <v>977</v>
      </c>
      <c r="D621" s="10" t="s">
        <v>342</v>
      </c>
      <c r="E621" s="46" t="s">
        <v>343</v>
      </c>
      <c r="F621" s="26">
        <v>10.225942</v>
      </c>
    </row>
    <row r="622" spans="2:6" s="1" customFormat="1" ht="12.75" customHeight="1" x14ac:dyDescent="0.15">
      <c r="B622" s="92">
        <v>616</v>
      </c>
      <c r="C622" s="46" t="s">
        <v>978</v>
      </c>
      <c r="D622" s="10" t="s">
        <v>444</v>
      </c>
      <c r="E622" s="46" t="s">
        <v>445</v>
      </c>
      <c r="F622" s="26">
        <v>10.217281</v>
      </c>
    </row>
    <row r="623" spans="2:6" s="1" customFormat="1" ht="12.75" customHeight="1" x14ac:dyDescent="0.15">
      <c r="B623" s="92">
        <v>617</v>
      </c>
      <c r="C623" s="46" t="s">
        <v>979</v>
      </c>
      <c r="D623" s="10" t="s">
        <v>308</v>
      </c>
      <c r="E623" s="46" t="s">
        <v>309</v>
      </c>
      <c r="F623" s="26">
        <v>10.135066999999999</v>
      </c>
    </row>
    <row r="624" spans="2:6" s="1" customFormat="1" ht="12.75" customHeight="1" x14ac:dyDescent="0.15">
      <c r="B624" s="92">
        <v>618</v>
      </c>
      <c r="C624" s="46" t="s">
        <v>192</v>
      </c>
      <c r="D624" s="10" t="s">
        <v>300</v>
      </c>
      <c r="E624" s="46" t="s">
        <v>301</v>
      </c>
      <c r="F624" s="26">
        <v>10.092205999999999</v>
      </c>
    </row>
    <row r="625" spans="2:6" s="1" customFormat="1" ht="12.75" customHeight="1" x14ac:dyDescent="0.15">
      <c r="B625" s="92">
        <v>619</v>
      </c>
      <c r="C625" s="46" t="s">
        <v>980</v>
      </c>
      <c r="D625" s="10" t="s">
        <v>289</v>
      </c>
      <c r="E625" s="46" t="s">
        <v>290</v>
      </c>
      <c r="F625" s="26">
        <v>10.064697000000001</v>
      </c>
    </row>
    <row r="626" spans="2:6" s="1" customFormat="1" ht="12.75" customHeight="1" x14ac:dyDescent="0.15">
      <c r="B626" s="92">
        <v>620</v>
      </c>
      <c r="C626" s="46" t="s">
        <v>981</v>
      </c>
      <c r="D626" s="10" t="s">
        <v>300</v>
      </c>
      <c r="E626" s="46" t="s">
        <v>301</v>
      </c>
      <c r="F626" s="26">
        <v>10.03619</v>
      </c>
    </row>
    <row r="627" spans="2:6" s="1" customFormat="1" ht="12.75" customHeight="1" x14ac:dyDescent="0.15">
      <c r="B627" s="92">
        <v>621</v>
      </c>
      <c r="C627" s="46" t="s">
        <v>982</v>
      </c>
      <c r="D627" s="10" t="s">
        <v>354</v>
      </c>
      <c r="E627" s="46" t="s">
        <v>355</v>
      </c>
      <c r="F627" s="26">
        <v>10.020839</v>
      </c>
    </row>
    <row r="628" spans="2:6" s="1" customFormat="1" ht="12.75" customHeight="1" x14ac:dyDescent="0.15">
      <c r="B628" s="92">
        <v>622</v>
      </c>
      <c r="C628" s="46" t="s">
        <v>983</v>
      </c>
      <c r="D628" s="10" t="s">
        <v>342</v>
      </c>
      <c r="E628" s="46" t="s">
        <v>343</v>
      </c>
      <c r="F628" s="26">
        <v>9.8845019999999995</v>
      </c>
    </row>
    <row r="629" spans="2:6" s="1" customFormat="1" ht="12.75" customHeight="1" x14ac:dyDescent="0.15">
      <c r="B629" s="92">
        <v>623</v>
      </c>
      <c r="C629" s="46" t="s">
        <v>984</v>
      </c>
      <c r="D629" s="10" t="s">
        <v>292</v>
      </c>
      <c r="E629" s="46" t="s">
        <v>225</v>
      </c>
      <c r="F629" s="26">
        <v>9.8124970000000005</v>
      </c>
    </row>
    <row r="630" spans="2:6" s="1" customFormat="1" ht="12.75" customHeight="1" x14ac:dyDescent="0.15">
      <c r="B630" s="92">
        <v>624</v>
      </c>
      <c r="C630" s="46" t="s">
        <v>985</v>
      </c>
      <c r="D630" s="10" t="s">
        <v>702</v>
      </c>
      <c r="E630" s="46" t="s">
        <v>703</v>
      </c>
      <c r="F630" s="26">
        <v>9.7915259999999993</v>
      </c>
    </row>
    <row r="631" spans="2:6" s="1" customFormat="1" ht="12.75" customHeight="1" x14ac:dyDescent="0.15">
      <c r="B631" s="92">
        <v>625</v>
      </c>
      <c r="C631" s="46" t="s">
        <v>986</v>
      </c>
      <c r="D631" s="10" t="s">
        <v>289</v>
      </c>
      <c r="E631" s="46" t="s">
        <v>290</v>
      </c>
      <c r="F631" s="26">
        <v>9.7808840000000004</v>
      </c>
    </row>
    <row r="632" spans="2:6" s="1" customFormat="1" ht="12.75" customHeight="1" x14ac:dyDescent="0.15">
      <c r="B632" s="92">
        <v>626</v>
      </c>
      <c r="C632" s="46" t="s">
        <v>987</v>
      </c>
      <c r="D632" s="10" t="s">
        <v>484</v>
      </c>
      <c r="E632" s="46" t="s">
        <v>485</v>
      </c>
      <c r="F632" s="26">
        <v>9.7451249999999998</v>
      </c>
    </row>
    <row r="633" spans="2:6" s="1" customFormat="1" ht="12.75" customHeight="1" x14ac:dyDescent="0.15">
      <c r="B633" s="92">
        <v>627</v>
      </c>
      <c r="C633" s="46" t="s">
        <v>988</v>
      </c>
      <c r="D633" s="10" t="s">
        <v>351</v>
      </c>
      <c r="E633" s="46" t="s">
        <v>352</v>
      </c>
      <c r="F633" s="26">
        <v>9.6949190000000005</v>
      </c>
    </row>
    <row r="634" spans="2:6" s="1" customFormat="1" ht="12.75" customHeight="1" x14ac:dyDescent="0.15">
      <c r="B634" s="92">
        <v>628</v>
      </c>
      <c r="C634" s="46" t="s">
        <v>989</v>
      </c>
      <c r="D634" s="10" t="s">
        <v>354</v>
      </c>
      <c r="E634" s="46" t="s">
        <v>355</v>
      </c>
      <c r="F634" s="26">
        <v>9.65</v>
      </c>
    </row>
    <row r="635" spans="2:6" s="1" customFormat="1" ht="12.75" customHeight="1" x14ac:dyDescent="0.15">
      <c r="B635" s="92">
        <v>629</v>
      </c>
      <c r="C635" s="46" t="s">
        <v>990</v>
      </c>
      <c r="D635" s="10" t="s">
        <v>308</v>
      </c>
      <c r="E635" s="46" t="s">
        <v>309</v>
      </c>
      <c r="F635" s="26">
        <v>9.5451969999999999</v>
      </c>
    </row>
    <row r="636" spans="2:6" s="1" customFormat="1" ht="12.75" customHeight="1" x14ac:dyDescent="0.15">
      <c r="B636" s="92">
        <v>630</v>
      </c>
      <c r="C636" s="46" t="s">
        <v>991</v>
      </c>
      <c r="D636" s="10" t="s">
        <v>337</v>
      </c>
      <c r="E636" s="46" t="s">
        <v>338</v>
      </c>
      <c r="F636" s="26">
        <v>9.2393739999999998</v>
      </c>
    </row>
    <row r="637" spans="2:6" s="1" customFormat="1" ht="12.75" customHeight="1" x14ac:dyDescent="0.15">
      <c r="B637" s="92">
        <v>631</v>
      </c>
      <c r="C637" s="46" t="s">
        <v>81</v>
      </c>
      <c r="D637" s="10" t="s">
        <v>342</v>
      </c>
      <c r="E637" s="46" t="s">
        <v>343</v>
      </c>
      <c r="F637" s="26">
        <v>9.0993689999999994</v>
      </c>
    </row>
    <row r="638" spans="2:6" s="1" customFormat="1" ht="12.75" customHeight="1" x14ac:dyDescent="0.15">
      <c r="B638" s="92">
        <v>632</v>
      </c>
      <c r="C638" s="46" t="s">
        <v>140</v>
      </c>
      <c r="D638" s="10" t="s">
        <v>348</v>
      </c>
      <c r="E638" s="46" t="s">
        <v>86</v>
      </c>
      <c r="F638" s="26">
        <v>9.0162680000000002</v>
      </c>
    </row>
    <row r="639" spans="2:6" s="1" customFormat="1" ht="12.75" customHeight="1" x14ac:dyDescent="0.15">
      <c r="B639" s="92">
        <v>633</v>
      </c>
      <c r="C639" s="46" t="s">
        <v>992</v>
      </c>
      <c r="D639" s="10" t="s">
        <v>320</v>
      </c>
      <c r="E639" s="46" t="s">
        <v>321</v>
      </c>
      <c r="F639" s="26">
        <v>8.8515809999999995</v>
      </c>
    </row>
    <row r="640" spans="2:6" s="1" customFormat="1" ht="12.75" customHeight="1" x14ac:dyDescent="0.15">
      <c r="B640" s="92">
        <v>634</v>
      </c>
      <c r="C640" s="46" t="s">
        <v>993</v>
      </c>
      <c r="D640" s="10" t="s">
        <v>340</v>
      </c>
      <c r="E640" s="46" t="s">
        <v>341</v>
      </c>
      <c r="F640" s="26">
        <v>8.8367450000000005</v>
      </c>
    </row>
    <row r="641" spans="2:6" s="1" customFormat="1" ht="12.75" customHeight="1" x14ac:dyDescent="0.15">
      <c r="B641" s="92">
        <v>635</v>
      </c>
      <c r="C641" s="46" t="s">
        <v>994</v>
      </c>
      <c r="D641" s="10" t="s">
        <v>354</v>
      </c>
      <c r="E641" s="46" t="s">
        <v>355</v>
      </c>
      <c r="F641" s="26">
        <v>8.8285280000000004</v>
      </c>
    </row>
    <row r="642" spans="2:6" s="1" customFormat="1" ht="12.75" customHeight="1" x14ac:dyDescent="0.15">
      <c r="B642" s="92">
        <v>636</v>
      </c>
      <c r="C642" s="46" t="s">
        <v>995</v>
      </c>
      <c r="D642" s="10" t="s">
        <v>289</v>
      </c>
      <c r="E642" s="46" t="s">
        <v>290</v>
      </c>
      <c r="F642" s="26">
        <v>8.7593049999999995</v>
      </c>
    </row>
    <row r="643" spans="2:6" s="1" customFormat="1" ht="12.75" customHeight="1" x14ac:dyDescent="0.15">
      <c r="B643" s="92">
        <v>637</v>
      </c>
      <c r="C643" s="46" t="s">
        <v>996</v>
      </c>
      <c r="D643" s="10" t="s">
        <v>348</v>
      </c>
      <c r="E643" s="46" t="s">
        <v>86</v>
      </c>
      <c r="F643" s="26">
        <v>8.7312049999999992</v>
      </c>
    </row>
    <row r="644" spans="2:6" s="1" customFormat="1" ht="12.75" customHeight="1" x14ac:dyDescent="0.15">
      <c r="B644" s="92">
        <v>638</v>
      </c>
      <c r="C644" s="46" t="s">
        <v>997</v>
      </c>
      <c r="D644" s="10" t="s">
        <v>351</v>
      </c>
      <c r="E644" s="46" t="s">
        <v>352</v>
      </c>
      <c r="F644" s="26">
        <v>8.6501420000000007</v>
      </c>
    </row>
    <row r="645" spans="2:6" s="1" customFormat="1" ht="12.75" customHeight="1" x14ac:dyDescent="0.15">
      <c r="B645" s="92">
        <v>639</v>
      </c>
      <c r="C645" s="46" t="s">
        <v>998</v>
      </c>
      <c r="D645" s="10" t="s">
        <v>300</v>
      </c>
      <c r="E645" s="46" t="s">
        <v>301</v>
      </c>
      <c r="F645" s="26">
        <v>8.6457630000000005</v>
      </c>
    </row>
    <row r="646" spans="2:6" s="1" customFormat="1" ht="12.75" customHeight="1" x14ac:dyDescent="0.15">
      <c r="B646" s="92">
        <v>640</v>
      </c>
      <c r="C646" s="46" t="s">
        <v>999</v>
      </c>
      <c r="D646" s="10" t="s">
        <v>422</v>
      </c>
      <c r="E646" s="46" t="s">
        <v>423</v>
      </c>
      <c r="F646" s="26">
        <v>8.5939680000000003</v>
      </c>
    </row>
    <row r="647" spans="2:6" s="1" customFormat="1" ht="12.75" customHeight="1" x14ac:dyDescent="0.15">
      <c r="B647" s="92">
        <v>641</v>
      </c>
      <c r="C647" s="46" t="s">
        <v>1000</v>
      </c>
      <c r="D647" s="10" t="s">
        <v>308</v>
      </c>
      <c r="E647" s="46" t="s">
        <v>309</v>
      </c>
      <c r="F647" s="26">
        <v>8.5020000000000007</v>
      </c>
    </row>
    <row r="648" spans="2:6" s="1" customFormat="1" ht="12.75" customHeight="1" x14ac:dyDescent="0.15">
      <c r="B648" s="92">
        <v>642</v>
      </c>
      <c r="C648" s="46" t="s">
        <v>1001</v>
      </c>
      <c r="D648" s="10" t="s">
        <v>354</v>
      </c>
      <c r="E648" s="46" t="s">
        <v>355</v>
      </c>
      <c r="F648" s="26">
        <v>8.4518129999999996</v>
      </c>
    </row>
    <row r="649" spans="2:6" s="1" customFormat="1" ht="12.75" customHeight="1" x14ac:dyDescent="0.15">
      <c r="B649" s="92">
        <v>643</v>
      </c>
      <c r="C649" s="46" t="s">
        <v>1002</v>
      </c>
      <c r="D649" s="10" t="s">
        <v>349</v>
      </c>
      <c r="E649" s="46" t="s">
        <v>350</v>
      </c>
      <c r="F649" s="26">
        <v>8.3720499999999998</v>
      </c>
    </row>
    <row r="650" spans="2:6" s="1" customFormat="1" ht="12.75" customHeight="1" x14ac:dyDescent="0.15">
      <c r="B650" s="92">
        <v>644</v>
      </c>
      <c r="C650" s="46" t="s">
        <v>1003</v>
      </c>
      <c r="D650" s="10" t="s">
        <v>775</v>
      </c>
      <c r="E650" s="46" t="s">
        <v>776</v>
      </c>
      <c r="F650" s="26">
        <v>8.3162070000000003</v>
      </c>
    </row>
    <row r="651" spans="2:6" s="1" customFormat="1" ht="12.75" customHeight="1" x14ac:dyDescent="0.15">
      <c r="B651" s="92">
        <v>645</v>
      </c>
      <c r="C651" s="46" t="s">
        <v>222</v>
      </c>
      <c r="D651" s="10" t="s">
        <v>322</v>
      </c>
      <c r="E651" s="46" t="s">
        <v>78</v>
      </c>
      <c r="F651" s="26">
        <v>8.0547170000000001</v>
      </c>
    </row>
    <row r="652" spans="2:6" s="1" customFormat="1" ht="12.75" customHeight="1" x14ac:dyDescent="0.15">
      <c r="B652" s="92">
        <v>646</v>
      </c>
      <c r="C652" s="46" t="s">
        <v>1004</v>
      </c>
      <c r="D652" s="10" t="s">
        <v>354</v>
      </c>
      <c r="E652" s="46" t="s">
        <v>355</v>
      </c>
      <c r="F652" s="26">
        <v>8.0044489999999993</v>
      </c>
    </row>
    <row r="653" spans="2:6" s="1" customFormat="1" ht="12.75" customHeight="1" x14ac:dyDescent="0.15">
      <c r="B653" s="92">
        <v>647</v>
      </c>
      <c r="C653" s="46" t="s">
        <v>1005</v>
      </c>
      <c r="D653" s="10" t="s">
        <v>322</v>
      </c>
      <c r="E653" s="46" t="s">
        <v>78</v>
      </c>
      <c r="F653" s="26">
        <v>7.8308600000000004</v>
      </c>
    </row>
    <row r="654" spans="2:6" s="1" customFormat="1" ht="12.75" customHeight="1" x14ac:dyDescent="0.15">
      <c r="B654" s="92">
        <v>648</v>
      </c>
      <c r="C654" s="46" t="s">
        <v>1006</v>
      </c>
      <c r="D654" s="10" t="s">
        <v>320</v>
      </c>
      <c r="E654" s="46" t="s">
        <v>321</v>
      </c>
      <c r="F654" s="26">
        <v>7.7972130000000002</v>
      </c>
    </row>
    <row r="655" spans="2:6" s="1" customFormat="1" ht="12.75" customHeight="1" x14ac:dyDescent="0.15">
      <c r="B655" s="92">
        <v>649</v>
      </c>
      <c r="C655" s="46" t="s">
        <v>1007</v>
      </c>
      <c r="D655" s="10" t="s">
        <v>487</v>
      </c>
      <c r="E655" s="46" t="s">
        <v>488</v>
      </c>
      <c r="F655" s="26">
        <v>7.7414699999999996</v>
      </c>
    </row>
    <row r="656" spans="2:6" s="1" customFormat="1" ht="12.75" customHeight="1" x14ac:dyDescent="0.15">
      <c r="B656" s="92">
        <v>650</v>
      </c>
      <c r="C656" s="46" t="s">
        <v>1008</v>
      </c>
      <c r="D656" s="10" t="s">
        <v>349</v>
      </c>
      <c r="E656" s="46" t="s">
        <v>350</v>
      </c>
      <c r="F656" s="26">
        <v>7.6184979999999998</v>
      </c>
    </row>
    <row r="657" spans="2:6" s="1" customFormat="1" ht="12.75" customHeight="1" x14ac:dyDescent="0.15">
      <c r="B657" s="92">
        <v>651</v>
      </c>
      <c r="C657" s="46" t="s">
        <v>1009</v>
      </c>
      <c r="D657" s="10" t="s">
        <v>297</v>
      </c>
      <c r="E657" s="46" t="s">
        <v>91</v>
      </c>
      <c r="F657" s="26">
        <v>7.6135789999999997</v>
      </c>
    </row>
    <row r="658" spans="2:6" s="1" customFormat="1" ht="12.75" customHeight="1" x14ac:dyDescent="0.15">
      <c r="B658" s="92">
        <v>652</v>
      </c>
      <c r="C658" s="46" t="s">
        <v>1010</v>
      </c>
      <c r="D658" s="10" t="s">
        <v>351</v>
      </c>
      <c r="E658" s="46" t="s">
        <v>352</v>
      </c>
      <c r="F658" s="26">
        <v>7.5560179999999999</v>
      </c>
    </row>
    <row r="659" spans="2:6" s="1" customFormat="1" ht="12.75" customHeight="1" x14ac:dyDescent="0.15">
      <c r="B659" s="92">
        <v>653</v>
      </c>
      <c r="C659" s="46" t="s">
        <v>1011</v>
      </c>
      <c r="D659" s="10" t="s">
        <v>349</v>
      </c>
      <c r="E659" s="46" t="s">
        <v>350</v>
      </c>
      <c r="F659" s="26">
        <v>7.3490450000000003</v>
      </c>
    </row>
    <row r="660" spans="2:6" s="1" customFormat="1" ht="12.75" customHeight="1" x14ac:dyDescent="0.15">
      <c r="B660" s="92">
        <v>654</v>
      </c>
      <c r="C660" s="46" t="s">
        <v>1012</v>
      </c>
      <c r="D660" s="10" t="s">
        <v>300</v>
      </c>
      <c r="E660" s="46" t="s">
        <v>301</v>
      </c>
      <c r="F660" s="26">
        <v>7.3227149999999996</v>
      </c>
    </row>
    <row r="661" spans="2:6" s="1" customFormat="1" ht="12.75" customHeight="1" x14ac:dyDescent="0.15">
      <c r="B661" s="92">
        <v>655</v>
      </c>
      <c r="C661" s="46" t="s">
        <v>1013</v>
      </c>
      <c r="D661" s="10" t="s">
        <v>298</v>
      </c>
      <c r="E661" s="46" t="s">
        <v>299</v>
      </c>
      <c r="F661" s="26">
        <v>7.2113810000000003</v>
      </c>
    </row>
    <row r="662" spans="2:6" s="1" customFormat="1" ht="12.75" customHeight="1" x14ac:dyDescent="0.15">
      <c r="B662" s="92">
        <v>656</v>
      </c>
      <c r="C662" s="46" t="s">
        <v>1014</v>
      </c>
      <c r="D662" s="10" t="s">
        <v>289</v>
      </c>
      <c r="E662" s="46" t="s">
        <v>290</v>
      </c>
      <c r="F662" s="26">
        <v>7.19503</v>
      </c>
    </row>
    <row r="663" spans="2:6" s="1" customFormat="1" ht="12.75" customHeight="1" x14ac:dyDescent="0.15">
      <c r="B663" s="92">
        <v>657</v>
      </c>
      <c r="C663" s="46" t="s">
        <v>1015</v>
      </c>
      <c r="D663" s="10" t="s">
        <v>289</v>
      </c>
      <c r="E663" s="46" t="s">
        <v>290</v>
      </c>
      <c r="F663" s="26">
        <v>7.1706519999999996</v>
      </c>
    </row>
    <row r="664" spans="2:6" s="1" customFormat="1" ht="12.75" customHeight="1" x14ac:dyDescent="0.15">
      <c r="B664" s="92">
        <v>658</v>
      </c>
      <c r="C664" s="46" t="s">
        <v>1016</v>
      </c>
      <c r="D664" s="10" t="s">
        <v>335</v>
      </c>
      <c r="E664" s="46" t="s">
        <v>336</v>
      </c>
      <c r="F664" s="26">
        <v>7.0961020000000001</v>
      </c>
    </row>
    <row r="665" spans="2:6" s="1" customFormat="1" ht="12.75" customHeight="1" x14ac:dyDescent="0.15">
      <c r="B665" s="92">
        <v>659</v>
      </c>
      <c r="C665" s="46" t="s">
        <v>236</v>
      </c>
      <c r="D665" s="10" t="s">
        <v>289</v>
      </c>
      <c r="E665" s="46" t="s">
        <v>290</v>
      </c>
      <c r="F665" s="26">
        <v>7.0622199999999999</v>
      </c>
    </row>
    <row r="666" spans="2:6" s="1" customFormat="1" ht="12.75" customHeight="1" x14ac:dyDescent="0.15">
      <c r="B666" s="92">
        <v>660</v>
      </c>
      <c r="C666" s="46" t="s">
        <v>205</v>
      </c>
      <c r="D666" s="10" t="s">
        <v>342</v>
      </c>
      <c r="E666" s="46" t="s">
        <v>343</v>
      </c>
      <c r="F666" s="26">
        <v>7.0472080000000004</v>
      </c>
    </row>
    <row r="667" spans="2:6" s="1" customFormat="1" ht="12.75" customHeight="1" x14ac:dyDescent="0.15">
      <c r="B667" s="92">
        <v>661</v>
      </c>
      <c r="C667" s="46" t="s">
        <v>1017</v>
      </c>
      <c r="D667" s="10" t="s">
        <v>320</v>
      </c>
      <c r="E667" s="46" t="s">
        <v>321</v>
      </c>
      <c r="F667" s="26">
        <v>6.9889020000000004</v>
      </c>
    </row>
    <row r="668" spans="2:6" s="1" customFormat="1" ht="12.75" customHeight="1" x14ac:dyDescent="0.15">
      <c r="B668" s="92">
        <v>662</v>
      </c>
      <c r="C668" s="46" t="s">
        <v>1018</v>
      </c>
      <c r="D668" s="10" t="s">
        <v>308</v>
      </c>
      <c r="E668" s="46" t="s">
        <v>309</v>
      </c>
      <c r="F668" s="26">
        <v>6.8993359999999999</v>
      </c>
    </row>
    <row r="669" spans="2:6" s="1" customFormat="1" ht="12.75" customHeight="1" x14ac:dyDescent="0.15">
      <c r="B669" s="92">
        <v>663</v>
      </c>
      <c r="C669" s="46" t="s">
        <v>1019</v>
      </c>
      <c r="D669" s="10" t="s">
        <v>342</v>
      </c>
      <c r="E669" s="46" t="s">
        <v>343</v>
      </c>
      <c r="F669" s="26">
        <v>6.7966189999999997</v>
      </c>
    </row>
    <row r="670" spans="2:6" s="1" customFormat="1" ht="12.75" customHeight="1" x14ac:dyDescent="0.15">
      <c r="B670" s="92">
        <v>664</v>
      </c>
      <c r="C670" s="46" t="s">
        <v>1020</v>
      </c>
      <c r="D670" s="10" t="s">
        <v>308</v>
      </c>
      <c r="E670" s="46" t="s">
        <v>309</v>
      </c>
      <c r="F670" s="26">
        <v>6.7688790000000001</v>
      </c>
    </row>
    <row r="671" spans="2:6" s="1" customFormat="1" ht="12.75" customHeight="1" x14ac:dyDescent="0.15">
      <c r="B671" s="92">
        <v>665</v>
      </c>
      <c r="C671" s="46" t="s">
        <v>1021</v>
      </c>
      <c r="D671" s="10" t="s">
        <v>348</v>
      </c>
      <c r="E671" s="46" t="s">
        <v>86</v>
      </c>
      <c r="F671" s="26">
        <v>6.7661340000000001</v>
      </c>
    </row>
    <row r="672" spans="2:6" s="1" customFormat="1" ht="12.75" customHeight="1" x14ac:dyDescent="0.15">
      <c r="B672" s="92">
        <v>666</v>
      </c>
      <c r="C672" s="46" t="s">
        <v>1022</v>
      </c>
      <c r="D672" s="10" t="s">
        <v>322</v>
      </c>
      <c r="E672" s="46" t="s">
        <v>78</v>
      </c>
      <c r="F672" s="26">
        <v>6.6514439999999997</v>
      </c>
    </row>
    <row r="673" spans="2:6" s="1" customFormat="1" ht="12.75" customHeight="1" x14ac:dyDescent="0.15">
      <c r="B673" s="92">
        <v>667</v>
      </c>
      <c r="C673" s="46" t="s">
        <v>1023</v>
      </c>
      <c r="D673" s="10" t="s">
        <v>356</v>
      </c>
      <c r="E673" s="46" t="s">
        <v>357</v>
      </c>
      <c r="F673" s="26">
        <v>6.6457420000000003</v>
      </c>
    </row>
    <row r="674" spans="2:6" s="1" customFormat="1" ht="12.75" customHeight="1" x14ac:dyDescent="0.15">
      <c r="B674" s="92">
        <v>668</v>
      </c>
      <c r="C674" s="46" t="s">
        <v>1024</v>
      </c>
      <c r="D674" s="10" t="s">
        <v>348</v>
      </c>
      <c r="E674" s="46" t="s">
        <v>86</v>
      </c>
      <c r="F674" s="26">
        <v>6.5971739999999999</v>
      </c>
    </row>
    <row r="675" spans="2:6" s="1" customFormat="1" ht="12.75" customHeight="1" x14ac:dyDescent="0.15">
      <c r="B675" s="92">
        <v>669</v>
      </c>
      <c r="C675" s="46" t="s">
        <v>1025</v>
      </c>
      <c r="D675" s="10"/>
      <c r="E675" s="46"/>
      <c r="F675" s="26">
        <v>6.5913729999999999</v>
      </c>
    </row>
    <row r="676" spans="2:6" s="1" customFormat="1" ht="12.75" customHeight="1" x14ac:dyDescent="0.15">
      <c r="B676" s="92">
        <v>670</v>
      </c>
      <c r="C676" s="46" t="s">
        <v>1026</v>
      </c>
      <c r="D676" s="10" t="s">
        <v>320</v>
      </c>
      <c r="E676" s="46" t="s">
        <v>321</v>
      </c>
      <c r="F676" s="26">
        <v>6.5458400000000001</v>
      </c>
    </row>
    <row r="677" spans="2:6" s="1" customFormat="1" ht="12.75" customHeight="1" x14ac:dyDescent="0.15">
      <c r="B677" s="92">
        <v>671</v>
      </c>
      <c r="C677" s="46" t="s">
        <v>1027</v>
      </c>
      <c r="D677" s="10" t="s">
        <v>356</v>
      </c>
      <c r="E677" s="46" t="s">
        <v>357</v>
      </c>
      <c r="F677" s="26">
        <v>6.4999710000000004</v>
      </c>
    </row>
    <row r="678" spans="2:6" s="1" customFormat="1" ht="12.75" customHeight="1" x14ac:dyDescent="0.15">
      <c r="B678" s="92">
        <v>672</v>
      </c>
      <c r="C678" s="46" t="s">
        <v>1028</v>
      </c>
      <c r="D678" s="10" t="s">
        <v>314</v>
      </c>
      <c r="E678" s="46" t="s">
        <v>315</v>
      </c>
      <c r="F678" s="26">
        <v>6.397875</v>
      </c>
    </row>
    <row r="679" spans="2:6" s="1" customFormat="1" ht="12.75" customHeight="1" x14ac:dyDescent="0.15">
      <c r="B679" s="92">
        <v>673</v>
      </c>
      <c r="C679" s="46" t="s">
        <v>1029</v>
      </c>
      <c r="D679" s="10" t="s">
        <v>289</v>
      </c>
      <c r="E679" s="46" t="s">
        <v>290</v>
      </c>
      <c r="F679" s="26">
        <v>6.3921070000000002</v>
      </c>
    </row>
    <row r="680" spans="2:6" s="1" customFormat="1" ht="12.75" customHeight="1" x14ac:dyDescent="0.15">
      <c r="B680" s="92">
        <v>674</v>
      </c>
      <c r="C680" s="46" t="s">
        <v>1030</v>
      </c>
      <c r="D680" s="10" t="s">
        <v>335</v>
      </c>
      <c r="E680" s="46" t="s">
        <v>336</v>
      </c>
      <c r="F680" s="26">
        <v>6.3037900000000002</v>
      </c>
    </row>
    <row r="681" spans="2:6" s="1" customFormat="1" ht="12.75" customHeight="1" x14ac:dyDescent="0.15">
      <c r="B681" s="92">
        <v>675</v>
      </c>
      <c r="C681" s="46" t="s">
        <v>1031</v>
      </c>
      <c r="D681" s="10" t="s">
        <v>322</v>
      </c>
      <c r="E681" s="46" t="s">
        <v>78</v>
      </c>
      <c r="F681" s="26">
        <v>6.2934130000000001</v>
      </c>
    </row>
    <row r="682" spans="2:6" s="1" customFormat="1" ht="12.75" customHeight="1" x14ac:dyDescent="0.15">
      <c r="B682" s="92">
        <v>676</v>
      </c>
      <c r="C682" s="46" t="s">
        <v>1032</v>
      </c>
      <c r="D682" s="10" t="s">
        <v>356</v>
      </c>
      <c r="E682" s="46" t="s">
        <v>357</v>
      </c>
      <c r="F682" s="26">
        <v>6.1898210000000002</v>
      </c>
    </row>
    <row r="683" spans="2:6" s="1" customFormat="1" ht="12.75" customHeight="1" x14ac:dyDescent="0.15">
      <c r="B683" s="92">
        <v>677</v>
      </c>
      <c r="C683" s="46" t="s">
        <v>1033</v>
      </c>
      <c r="D683" s="10" t="s">
        <v>337</v>
      </c>
      <c r="E683" s="46" t="s">
        <v>338</v>
      </c>
      <c r="F683" s="26">
        <v>6.1388369999999997</v>
      </c>
    </row>
    <row r="684" spans="2:6" s="1" customFormat="1" ht="12.75" customHeight="1" x14ac:dyDescent="0.15">
      <c r="B684" s="92">
        <v>678</v>
      </c>
      <c r="C684" s="46" t="s">
        <v>1034</v>
      </c>
      <c r="D684" s="10" t="s">
        <v>300</v>
      </c>
      <c r="E684" s="46" t="s">
        <v>301</v>
      </c>
      <c r="F684" s="26">
        <v>6.1348900000000004</v>
      </c>
    </row>
    <row r="685" spans="2:6" s="1" customFormat="1" ht="12.75" customHeight="1" x14ac:dyDescent="0.15">
      <c r="B685" s="92">
        <v>679</v>
      </c>
      <c r="C685" s="46" t="s">
        <v>1035</v>
      </c>
      <c r="D685" s="10" t="s">
        <v>292</v>
      </c>
      <c r="E685" s="46" t="s">
        <v>225</v>
      </c>
      <c r="F685" s="26">
        <v>6.0665149999999999</v>
      </c>
    </row>
    <row r="686" spans="2:6" s="1" customFormat="1" ht="12.75" customHeight="1" x14ac:dyDescent="0.15">
      <c r="B686" s="92">
        <v>680</v>
      </c>
      <c r="C686" s="46" t="s">
        <v>1036</v>
      </c>
      <c r="D686" s="10" t="s">
        <v>784</v>
      </c>
      <c r="E686" s="46" t="s">
        <v>785</v>
      </c>
      <c r="F686" s="26">
        <v>5.97675</v>
      </c>
    </row>
    <row r="687" spans="2:6" s="1" customFormat="1" ht="12.75" customHeight="1" x14ac:dyDescent="0.15">
      <c r="B687" s="92">
        <v>681</v>
      </c>
      <c r="C687" s="46" t="s">
        <v>1037</v>
      </c>
      <c r="D687" s="10" t="s">
        <v>308</v>
      </c>
      <c r="E687" s="46" t="s">
        <v>309</v>
      </c>
      <c r="F687" s="26">
        <v>5.9612759999999998</v>
      </c>
    </row>
    <row r="688" spans="2:6" s="1" customFormat="1" ht="12.75" customHeight="1" x14ac:dyDescent="0.15">
      <c r="B688" s="92">
        <v>682</v>
      </c>
      <c r="C688" s="46" t="s">
        <v>1038</v>
      </c>
      <c r="D688" s="10" t="s">
        <v>292</v>
      </c>
      <c r="E688" s="46" t="s">
        <v>225</v>
      </c>
      <c r="F688" s="26">
        <v>5.8495530000000002</v>
      </c>
    </row>
    <row r="689" spans="2:6" s="1" customFormat="1" ht="12.75" customHeight="1" x14ac:dyDescent="0.15">
      <c r="B689" s="92">
        <v>683</v>
      </c>
      <c r="C689" s="46" t="s">
        <v>1039</v>
      </c>
      <c r="D689" s="10" t="s">
        <v>322</v>
      </c>
      <c r="E689" s="46" t="s">
        <v>78</v>
      </c>
      <c r="F689" s="26">
        <v>5.7846799999999998</v>
      </c>
    </row>
    <row r="690" spans="2:6" s="1" customFormat="1" ht="12.75" customHeight="1" x14ac:dyDescent="0.15">
      <c r="B690" s="92">
        <v>684</v>
      </c>
      <c r="C690" s="46" t="s">
        <v>1040</v>
      </c>
      <c r="D690" s="10" t="s">
        <v>342</v>
      </c>
      <c r="E690" s="46" t="s">
        <v>343</v>
      </c>
      <c r="F690" s="26">
        <v>5.6953230000000001</v>
      </c>
    </row>
    <row r="691" spans="2:6" s="1" customFormat="1" ht="12.75" customHeight="1" x14ac:dyDescent="0.15">
      <c r="B691" s="92">
        <v>685</v>
      </c>
      <c r="C691" s="46" t="s">
        <v>1041</v>
      </c>
      <c r="D691" s="10" t="s">
        <v>339</v>
      </c>
      <c r="E691" s="46" t="s">
        <v>304</v>
      </c>
      <c r="F691" s="26">
        <v>5.6797719999999998</v>
      </c>
    </row>
    <row r="692" spans="2:6" s="1" customFormat="1" ht="12.75" customHeight="1" x14ac:dyDescent="0.15">
      <c r="B692" s="92">
        <v>686</v>
      </c>
      <c r="C692" s="46" t="s">
        <v>1042</v>
      </c>
      <c r="D692" s="10" t="s">
        <v>348</v>
      </c>
      <c r="E692" s="46" t="s">
        <v>86</v>
      </c>
      <c r="F692" s="26">
        <v>5.6577419999999998</v>
      </c>
    </row>
    <row r="693" spans="2:6" s="1" customFormat="1" ht="12.75" customHeight="1" x14ac:dyDescent="0.15">
      <c r="B693" s="92">
        <v>687</v>
      </c>
      <c r="C693" s="46" t="s">
        <v>1043</v>
      </c>
      <c r="D693" s="10" t="s">
        <v>422</v>
      </c>
      <c r="E693" s="46" t="s">
        <v>423</v>
      </c>
      <c r="F693" s="26">
        <v>5.3719999999999999</v>
      </c>
    </row>
    <row r="694" spans="2:6" s="1" customFormat="1" ht="12.75" customHeight="1" x14ac:dyDescent="0.15">
      <c r="B694" s="92">
        <v>688</v>
      </c>
      <c r="C694" s="46" t="s">
        <v>1044</v>
      </c>
      <c r="D694" s="10" t="s">
        <v>342</v>
      </c>
      <c r="E694" s="46" t="s">
        <v>343</v>
      </c>
      <c r="F694" s="26">
        <v>5.3550000000000004</v>
      </c>
    </row>
    <row r="695" spans="2:6" s="1" customFormat="1" ht="12.75" customHeight="1" x14ac:dyDescent="0.15">
      <c r="B695" s="92">
        <v>689</v>
      </c>
      <c r="C695" s="46" t="s">
        <v>1045</v>
      </c>
      <c r="D695" s="10" t="s">
        <v>354</v>
      </c>
      <c r="E695" s="46" t="s">
        <v>355</v>
      </c>
      <c r="F695" s="26">
        <v>5.3021050000000001</v>
      </c>
    </row>
    <row r="696" spans="2:6" s="1" customFormat="1" ht="12.75" customHeight="1" x14ac:dyDescent="0.15">
      <c r="B696" s="92">
        <v>690</v>
      </c>
      <c r="C696" s="46" t="s">
        <v>1046</v>
      </c>
      <c r="D696" s="10" t="s">
        <v>342</v>
      </c>
      <c r="E696" s="46" t="s">
        <v>343</v>
      </c>
      <c r="F696" s="26">
        <v>5.2652760000000001</v>
      </c>
    </row>
    <row r="697" spans="2:6" s="1" customFormat="1" ht="12.75" customHeight="1" x14ac:dyDescent="0.15">
      <c r="B697" s="92">
        <v>691</v>
      </c>
      <c r="C697" s="46" t="s">
        <v>1047</v>
      </c>
      <c r="D697" s="10" t="s">
        <v>337</v>
      </c>
      <c r="E697" s="46" t="s">
        <v>338</v>
      </c>
      <c r="F697" s="26">
        <v>5.129524</v>
      </c>
    </row>
    <row r="698" spans="2:6" s="1" customFormat="1" ht="12.75" customHeight="1" x14ac:dyDescent="0.15">
      <c r="B698" s="92">
        <v>692</v>
      </c>
      <c r="C698" s="46" t="s">
        <v>1048</v>
      </c>
      <c r="D698" s="10" t="s">
        <v>329</v>
      </c>
      <c r="E698" s="46" t="s">
        <v>330</v>
      </c>
      <c r="F698" s="26">
        <v>5.1026769999999999</v>
      </c>
    </row>
    <row r="699" spans="2:6" s="1" customFormat="1" ht="12.75" customHeight="1" x14ac:dyDescent="0.15">
      <c r="B699" s="92">
        <v>693</v>
      </c>
      <c r="C699" s="46" t="s">
        <v>1049</v>
      </c>
      <c r="D699" s="10" t="s">
        <v>308</v>
      </c>
      <c r="E699" s="46" t="s">
        <v>309</v>
      </c>
      <c r="F699" s="26">
        <v>5.0920009999999998</v>
      </c>
    </row>
    <row r="700" spans="2:6" s="1" customFormat="1" ht="12.75" customHeight="1" x14ac:dyDescent="0.15">
      <c r="B700" s="92">
        <v>694</v>
      </c>
      <c r="C700" s="46" t="s">
        <v>1050</v>
      </c>
      <c r="D700" s="10" t="s">
        <v>349</v>
      </c>
      <c r="E700" s="46" t="s">
        <v>350</v>
      </c>
      <c r="F700" s="26">
        <v>5.0843759999999998</v>
      </c>
    </row>
    <row r="701" spans="2:6" s="1" customFormat="1" ht="12.75" customHeight="1" x14ac:dyDescent="0.15">
      <c r="B701" s="92">
        <v>695</v>
      </c>
      <c r="C701" s="46" t="s">
        <v>1051</v>
      </c>
      <c r="D701" s="10" t="s">
        <v>322</v>
      </c>
      <c r="E701" s="46" t="s">
        <v>78</v>
      </c>
      <c r="F701" s="26">
        <v>5.0783389999999997</v>
      </c>
    </row>
    <row r="702" spans="2:6" s="1" customFormat="1" ht="12.75" customHeight="1" x14ac:dyDescent="0.15">
      <c r="B702" s="92">
        <v>696</v>
      </c>
      <c r="C702" s="46" t="s">
        <v>1052</v>
      </c>
      <c r="D702" s="10" t="s">
        <v>342</v>
      </c>
      <c r="E702" s="46" t="s">
        <v>343</v>
      </c>
      <c r="F702" s="26">
        <v>5.0599129999999999</v>
      </c>
    </row>
    <row r="703" spans="2:6" s="1" customFormat="1" ht="12.75" customHeight="1" x14ac:dyDescent="0.15">
      <c r="B703" s="92">
        <v>697</v>
      </c>
      <c r="C703" s="46" t="s">
        <v>142</v>
      </c>
      <c r="D703" s="10" t="s">
        <v>354</v>
      </c>
      <c r="E703" s="46" t="s">
        <v>355</v>
      </c>
      <c r="F703" s="26">
        <v>5.036613</v>
      </c>
    </row>
    <row r="704" spans="2:6" s="1" customFormat="1" ht="12.75" customHeight="1" x14ac:dyDescent="0.15">
      <c r="B704" s="92">
        <v>698</v>
      </c>
      <c r="C704" s="46" t="s">
        <v>1053</v>
      </c>
      <c r="D704" s="10" t="s">
        <v>342</v>
      </c>
      <c r="E704" s="46" t="s">
        <v>343</v>
      </c>
      <c r="F704" s="26">
        <v>5.0254450000000004</v>
      </c>
    </row>
    <row r="705" spans="2:6" s="1" customFormat="1" ht="12.75" customHeight="1" x14ac:dyDescent="0.15">
      <c r="B705" s="92">
        <v>699</v>
      </c>
      <c r="C705" s="46" t="s">
        <v>1054</v>
      </c>
      <c r="D705" s="10" t="s">
        <v>487</v>
      </c>
      <c r="E705" s="46" t="s">
        <v>488</v>
      </c>
      <c r="F705" s="26">
        <v>4.9332459999999996</v>
      </c>
    </row>
    <row r="706" spans="2:6" s="1" customFormat="1" ht="12.75" customHeight="1" x14ac:dyDescent="0.15">
      <c r="B706" s="92">
        <v>700</v>
      </c>
      <c r="C706" s="46" t="s">
        <v>1055</v>
      </c>
      <c r="D706" s="10" t="s">
        <v>308</v>
      </c>
      <c r="E706" s="46" t="s">
        <v>309</v>
      </c>
      <c r="F706" s="26">
        <v>4.8930360000000004</v>
      </c>
    </row>
    <row r="707" spans="2:6" s="1" customFormat="1" ht="12.75" customHeight="1" x14ac:dyDescent="0.15">
      <c r="B707" s="92">
        <v>701</v>
      </c>
      <c r="C707" s="46" t="s">
        <v>1056</v>
      </c>
      <c r="D707" s="10" t="s">
        <v>289</v>
      </c>
      <c r="E707" s="46" t="s">
        <v>290</v>
      </c>
      <c r="F707" s="26">
        <v>4.8793150000000001</v>
      </c>
    </row>
    <row r="708" spans="2:6" s="1" customFormat="1" ht="12.75" customHeight="1" x14ac:dyDescent="0.15">
      <c r="B708" s="92">
        <v>702</v>
      </c>
      <c r="C708" s="46" t="s">
        <v>1057</v>
      </c>
      <c r="D708" s="10" t="s">
        <v>348</v>
      </c>
      <c r="E708" s="46" t="s">
        <v>86</v>
      </c>
      <c r="F708" s="26">
        <v>4.8545389999999999</v>
      </c>
    </row>
    <row r="709" spans="2:6" s="1" customFormat="1" ht="12.75" customHeight="1" x14ac:dyDescent="0.15">
      <c r="B709" s="92">
        <v>703</v>
      </c>
      <c r="C709" s="46" t="s">
        <v>229</v>
      </c>
      <c r="D709" s="10" t="s">
        <v>349</v>
      </c>
      <c r="E709" s="46" t="s">
        <v>350</v>
      </c>
      <c r="F709" s="26">
        <v>4.6703159999999997</v>
      </c>
    </row>
    <row r="710" spans="2:6" s="1" customFormat="1" ht="12.75" customHeight="1" x14ac:dyDescent="0.15">
      <c r="B710" s="92">
        <v>704</v>
      </c>
      <c r="C710" s="46" t="s">
        <v>1058</v>
      </c>
      <c r="D710" s="10" t="s">
        <v>308</v>
      </c>
      <c r="E710" s="46" t="s">
        <v>309</v>
      </c>
      <c r="F710" s="26">
        <v>4.6518740000000003</v>
      </c>
    </row>
    <row r="711" spans="2:6" s="1" customFormat="1" ht="12.75" customHeight="1" x14ac:dyDescent="0.15">
      <c r="B711" s="92">
        <v>705</v>
      </c>
      <c r="C711" s="46" t="s">
        <v>1059</v>
      </c>
      <c r="D711" s="10" t="s">
        <v>487</v>
      </c>
      <c r="E711" s="46" t="s">
        <v>488</v>
      </c>
      <c r="F711" s="26">
        <v>4.6445429999999996</v>
      </c>
    </row>
    <row r="712" spans="2:6" s="1" customFormat="1" ht="12.75" customHeight="1" x14ac:dyDescent="0.15">
      <c r="B712" s="92">
        <v>706</v>
      </c>
      <c r="C712" s="46" t="s">
        <v>1060</v>
      </c>
      <c r="D712" s="10" t="s">
        <v>306</v>
      </c>
      <c r="E712" s="46" t="s">
        <v>307</v>
      </c>
      <c r="F712" s="26">
        <v>4.6266920000000002</v>
      </c>
    </row>
    <row r="713" spans="2:6" s="1" customFormat="1" ht="12.75" customHeight="1" x14ac:dyDescent="0.15">
      <c r="B713" s="92">
        <v>707</v>
      </c>
      <c r="C713" s="46" t="s">
        <v>1061</v>
      </c>
      <c r="D713" s="10" t="s">
        <v>289</v>
      </c>
      <c r="E713" s="46" t="s">
        <v>290</v>
      </c>
      <c r="F713" s="26">
        <v>4.5814789999999999</v>
      </c>
    </row>
    <row r="714" spans="2:6" s="1" customFormat="1" ht="12.75" customHeight="1" x14ac:dyDescent="0.15">
      <c r="B714" s="92">
        <v>708</v>
      </c>
      <c r="C714" s="46" t="s">
        <v>1062</v>
      </c>
      <c r="D714" s="10" t="s">
        <v>308</v>
      </c>
      <c r="E714" s="46" t="s">
        <v>309</v>
      </c>
      <c r="F714" s="26">
        <v>4.5729579999999999</v>
      </c>
    </row>
    <row r="715" spans="2:6" s="1" customFormat="1" ht="12.75" customHeight="1" x14ac:dyDescent="0.15">
      <c r="B715" s="92">
        <v>709</v>
      </c>
      <c r="C715" s="46" t="s">
        <v>1063</v>
      </c>
      <c r="D715" s="10" t="s">
        <v>429</v>
      </c>
      <c r="E715" s="46" t="s">
        <v>430</v>
      </c>
      <c r="F715" s="26">
        <v>4.5178459999999996</v>
      </c>
    </row>
    <row r="716" spans="2:6" s="1" customFormat="1" ht="12.75" customHeight="1" x14ac:dyDescent="0.15">
      <c r="B716" s="92">
        <v>710</v>
      </c>
      <c r="C716" s="46" t="s">
        <v>1064</v>
      </c>
      <c r="D716" s="10" t="s">
        <v>348</v>
      </c>
      <c r="E716" s="46" t="s">
        <v>86</v>
      </c>
      <c r="F716" s="26">
        <v>4.4944220000000001</v>
      </c>
    </row>
    <row r="717" spans="2:6" s="1" customFormat="1" ht="12.75" customHeight="1" x14ac:dyDescent="0.15">
      <c r="B717" s="92">
        <v>711</v>
      </c>
      <c r="C717" s="46" t="s">
        <v>1065</v>
      </c>
      <c r="D717" s="10" t="s">
        <v>354</v>
      </c>
      <c r="E717" s="46" t="s">
        <v>355</v>
      </c>
      <c r="F717" s="26">
        <v>4.4911110000000001</v>
      </c>
    </row>
    <row r="718" spans="2:6" s="1" customFormat="1" ht="12.75" customHeight="1" x14ac:dyDescent="0.15">
      <c r="B718" s="92">
        <v>712</v>
      </c>
      <c r="C718" s="46" t="s">
        <v>1066</v>
      </c>
      <c r="D718" s="10" t="s">
        <v>348</v>
      </c>
      <c r="E718" s="46" t="s">
        <v>86</v>
      </c>
      <c r="F718" s="26">
        <v>4.4784879999999996</v>
      </c>
    </row>
    <row r="719" spans="2:6" s="1" customFormat="1" ht="12.75" customHeight="1" x14ac:dyDescent="0.15">
      <c r="B719" s="92">
        <v>713</v>
      </c>
      <c r="C719" s="46" t="s">
        <v>1067</v>
      </c>
      <c r="D719" s="10" t="s">
        <v>335</v>
      </c>
      <c r="E719" s="46" t="s">
        <v>336</v>
      </c>
      <c r="F719" s="26">
        <v>4.460769</v>
      </c>
    </row>
    <row r="720" spans="2:6" s="1" customFormat="1" ht="12.75" customHeight="1" x14ac:dyDescent="0.15">
      <c r="B720" s="92">
        <v>714</v>
      </c>
      <c r="C720" s="46" t="s">
        <v>1068</v>
      </c>
      <c r="D720" s="10" t="s">
        <v>359</v>
      </c>
      <c r="E720" s="46" t="s">
        <v>360</v>
      </c>
      <c r="F720" s="26">
        <v>4.3507540000000002</v>
      </c>
    </row>
    <row r="721" spans="2:6" s="1" customFormat="1" ht="12.75" customHeight="1" x14ac:dyDescent="0.15">
      <c r="B721" s="92">
        <v>715</v>
      </c>
      <c r="C721" s="46" t="s">
        <v>145</v>
      </c>
      <c r="D721" s="10" t="s">
        <v>349</v>
      </c>
      <c r="E721" s="46" t="s">
        <v>350</v>
      </c>
      <c r="F721" s="26">
        <v>4.3443810000000003</v>
      </c>
    </row>
    <row r="722" spans="2:6" s="1" customFormat="1" ht="12.75" customHeight="1" x14ac:dyDescent="0.15">
      <c r="B722" s="92">
        <v>716</v>
      </c>
      <c r="C722" s="46" t="s">
        <v>1069</v>
      </c>
      <c r="D722" s="10" t="s">
        <v>337</v>
      </c>
      <c r="E722" s="46" t="s">
        <v>338</v>
      </c>
      <c r="F722" s="26">
        <v>4.3354689999999998</v>
      </c>
    </row>
    <row r="723" spans="2:6" s="1" customFormat="1" ht="12.75" customHeight="1" x14ac:dyDescent="0.15">
      <c r="B723" s="92">
        <v>717</v>
      </c>
      <c r="C723" s="46" t="s">
        <v>1070</v>
      </c>
      <c r="D723" s="10" t="s">
        <v>349</v>
      </c>
      <c r="E723" s="46" t="s">
        <v>350</v>
      </c>
      <c r="F723" s="26">
        <v>4.3274970000000001</v>
      </c>
    </row>
    <row r="724" spans="2:6" s="1" customFormat="1" ht="12.75" customHeight="1" x14ac:dyDescent="0.15">
      <c r="B724" s="92">
        <v>718</v>
      </c>
      <c r="C724" s="46" t="s">
        <v>1071</v>
      </c>
      <c r="D724" s="10" t="s">
        <v>342</v>
      </c>
      <c r="E724" s="46" t="s">
        <v>343</v>
      </c>
      <c r="F724" s="26">
        <v>4.3108459999999997</v>
      </c>
    </row>
    <row r="725" spans="2:6" s="1" customFormat="1" ht="12.75" customHeight="1" x14ac:dyDescent="0.15">
      <c r="B725" s="92">
        <v>719</v>
      </c>
      <c r="C725" s="46" t="s">
        <v>1072</v>
      </c>
      <c r="D725" s="10" t="s">
        <v>422</v>
      </c>
      <c r="E725" s="46" t="s">
        <v>423</v>
      </c>
      <c r="F725" s="26">
        <v>4.2735000000000003</v>
      </c>
    </row>
    <row r="726" spans="2:6" s="1" customFormat="1" ht="12.75" customHeight="1" x14ac:dyDescent="0.15">
      <c r="B726" s="92">
        <v>720</v>
      </c>
      <c r="C726" s="46" t="s">
        <v>1073</v>
      </c>
      <c r="D726" s="10" t="s">
        <v>348</v>
      </c>
      <c r="E726" s="46" t="s">
        <v>86</v>
      </c>
      <c r="F726" s="26">
        <v>4.2574399999999999</v>
      </c>
    </row>
    <row r="727" spans="2:6" s="1" customFormat="1" ht="12.75" customHeight="1" x14ac:dyDescent="0.15">
      <c r="B727" s="92">
        <v>721</v>
      </c>
      <c r="C727" s="46" t="s">
        <v>1074</v>
      </c>
      <c r="D727" s="10" t="s">
        <v>348</v>
      </c>
      <c r="E727" s="46" t="s">
        <v>86</v>
      </c>
      <c r="F727" s="26">
        <v>4.2508540000000004</v>
      </c>
    </row>
    <row r="728" spans="2:6" s="1" customFormat="1" ht="12.75" customHeight="1" x14ac:dyDescent="0.15">
      <c r="B728" s="92">
        <v>722</v>
      </c>
      <c r="C728" s="46" t="s">
        <v>231</v>
      </c>
      <c r="D728" s="10" t="s">
        <v>348</v>
      </c>
      <c r="E728" s="46" t="s">
        <v>86</v>
      </c>
      <c r="F728" s="26">
        <v>4.2429240000000004</v>
      </c>
    </row>
    <row r="729" spans="2:6" s="1" customFormat="1" ht="12.75" customHeight="1" x14ac:dyDescent="0.15">
      <c r="B729" s="92">
        <v>723</v>
      </c>
      <c r="C729" s="46" t="s">
        <v>138</v>
      </c>
      <c r="D729" s="10" t="s">
        <v>348</v>
      </c>
      <c r="E729" s="46" t="s">
        <v>86</v>
      </c>
      <c r="F729" s="26">
        <v>4.2057320000000002</v>
      </c>
    </row>
    <row r="730" spans="2:6" s="1" customFormat="1" ht="12.75" customHeight="1" x14ac:dyDescent="0.15">
      <c r="B730" s="92">
        <v>724</v>
      </c>
      <c r="C730" s="46" t="s">
        <v>1075</v>
      </c>
      <c r="D730" s="10" t="s">
        <v>349</v>
      </c>
      <c r="E730" s="46" t="s">
        <v>350</v>
      </c>
      <c r="F730" s="26">
        <v>4.2018110000000002</v>
      </c>
    </row>
    <row r="731" spans="2:6" s="1" customFormat="1" ht="12.75" customHeight="1" x14ac:dyDescent="0.15">
      <c r="B731" s="92">
        <v>725</v>
      </c>
      <c r="C731" s="46" t="s">
        <v>1076</v>
      </c>
      <c r="D731" s="10" t="s">
        <v>322</v>
      </c>
      <c r="E731" s="46" t="s">
        <v>78</v>
      </c>
      <c r="F731" s="26">
        <v>4.1735179999999996</v>
      </c>
    </row>
    <row r="732" spans="2:6" s="1" customFormat="1" ht="12.75" customHeight="1" x14ac:dyDescent="0.15">
      <c r="B732" s="92">
        <v>726</v>
      </c>
      <c r="C732" s="46" t="s">
        <v>1077</v>
      </c>
      <c r="D732" s="10" t="s">
        <v>354</v>
      </c>
      <c r="E732" s="46" t="s">
        <v>355</v>
      </c>
      <c r="F732" s="26">
        <v>4.159459</v>
      </c>
    </row>
    <row r="733" spans="2:6" s="1" customFormat="1" ht="12.75" customHeight="1" x14ac:dyDescent="0.15">
      <c r="B733" s="92">
        <v>727</v>
      </c>
      <c r="C733" s="46" t="s">
        <v>1078</v>
      </c>
      <c r="D733" s="10" t="s">
        <v>349</v>
      </c>
      <c r="E733" s="46" t="s">
        <v>350</v>
      </c>
      <c r="F733" s="26">
        <v>4.1365910000000001</v>
      </c>
    </row>
    <row r="734" spans="2:6" s="1" customFormat="1" ht="12.75" customHeight="1" x14ac:dyDescent="0.15">
      <c r="B734" s="92">
        <v>728</v>
      </c>
      <c r="C734" s="46" t="s">
        <v>1079</v>
      </c>
      <c r="D734" s="10" t="s">
        <v>349</v>
      </c>
      <c r="E734" s="46" t="s">
        <v>350</v>
      </c>
      <c r="F734" s="26">
        <v>4.1297759999999997</v>
      </c>
    </row>
    <row r="735" spans="2:6" s="1" customFormat="1" ht="12.75" customHeight="1" x14ac:dyDescent="0.15">
      <c r="B735" s="92">
        <v>729</v>
      </c>
      <c r="C735" s="46" t="s">
        <v>1080</v>
      </c>
      <c r="D735" s="10" t="s">
        <v>308</v>
      </c>
      <c r="E735" s="46" t="s">
        <v>309</v>
      </c>
      <c r="F735" s="26">
        <v>4.0853580000000003</v>
      </c>
    </row>
    <row r="736" spans="2:6" s="1" customFormat="1" ht="12.75" customHeight="1" x14ac:dyDescent="0.15">
      <c r="B736" s="92">
        <v>730</v>
      </c>
      <c r="C736" s="46" t="s">
        <v>1081</v>
      </c>
      <c r="D736" s="10" t="s">
        <v>349</v>
      </c>
      <c r="E736" s="46" t="s">
        <v>350</v>
      </c>
      <c r="F736" s="26">
        <v>4.0791089999999999</v>
      </c>
    </row>
    <row r="737" spans="2:6" s="1" customFormat="1" ht="12.75" customHeight="1" x14ac:dyDescent="0.15">
      <c r="B737" s="92">
        <v>731</v>
      </c>
      <c r="C737" s="46" t="s">
        <v>1082</v>
      </c>
      <c r="D737" s="10" t="s">
        <v>320</v>
      </c>
      <c r="E737" s="46" t="s">
        <v>321</v>
      </c>
      <c r="F737" s="26">
        <v>4.0550980000000001</v>
      </c>
    </row>
    <row r="738" spans="2:6" s="1" customFormat="1" ht="12.75" customHeight="1" x14ac:dyDescent="0.15">
      <c r="B738" s="92">
        <v>732</v>
      </c>
      <c r="C738" s="46" t="s">
        <v>1083</v>
      </c>
      <c r="D738" s="10" t="s">
        <v>340</v>
      </c>
      <c r="E738" s="46" t="s">
        <v>341</v>
      </c>
      <c r="F738" s="26">
        <v>4.0400900000000002</v>
      </c>
    </row>
    <row r="739" spans="2:6" s="1" customFormat="1" ht="12.75" customHeight="1" x14ac:dyDescent="0.15">
      <c r="B739" s="92">
        <v>733</v>
      </c>
      <c r="C739" s="46" t="s">
        <v>1084</v>
      </c>
      <c r="D739" s="10" t="s">
        <v>314</v>
      </c>
      <c r="E739" s="46" t="s">
        <v>315</v>
      </c>
      <c r="F739" s="26">
        <v>4.0062540000000002</v>
      </c>
    </row>
    <row r="740" spans="2:6" s="1" customFormat="1" ht="12.75" customHeight="1" x14ac:dyDescent="0.15">
      <c r="B740" s="92">
        <v>734</v>
      </c>
      <c r="C740" s="46" t="s">
        <v>1085</v>
      </c>
      <c r="D740" s="10" t="s">
        <v>289</v>
      </c>
      <c r="E740" s="46" t="s">
        <v>290</v>
      </c>
      <c r="F740" s="26">
        <v>3.9712890000000001</v>
      </c>
    </row>
    <row r="741" spans="2:6" s="1" customFormat="1" ht="12.75" customHeight="1" x14ac:dyDescent="0.15">
      <c r="B741" s="92">
        <v>735</v>
      </c>
      <c r="C741" s="46" t="s">
        <v>1086</v>
      </c>
      <c r="D741" s="10" t="s">
        <v>320</v>
      </c>
      <c r="E741" s="46" t="s">
        <v>321</v>
      </c>
      <c r="F741" s="26">
        <v>3.9666350000000001</v>
      </c>
    </row>
    <row r="742" spans="2:6" s="1" customFormat="1" ht="12.75" customHeight="1" x14ac:dyDescent="0.15">
      <c r="B742" s="92">
        <v>736</v>
      </c>
      <c r="C742" s="46" t="s">
        <v>1087</v>
      </c>
      <c r="D742" s="10" t="s">
        <v>339</v>
      </c>
      <c r="E742" s="46" t="s">
        <v>304</v>
      </c>
      <c r="F742" s="26">
        <v>3.9023859999999999</v>
      </c>
    </row>
    <row r="743" spans="2:6" s="1" customFormat="1" ht="12.75" customHeight="1" x14ac:dyDescent="0.15">
      <c r="B743" s="92">
        <v>737</v>
      </c>
      <c r="C743" s="46" t="s">
        <v>1088</v>
      </c>
      <c r="D743" s="10" t="s">
        <v>348</v>
      </c>
      <c r="E743" s="46" t="s">
        <v>86</v>
      </c>
      <c r="F743" s="26">
        <v>3.89289</v>
      </c>
    </row>
    <row r="744" spans="2:6" s="1" customFormat="1" ht="12.75" customHeight="1" x14ac:dyDescent="0.15">
      <c r="B744" s="92">
        <v>738</v>
      </c>
      <c r="C744" s="46" t="s">
        <v>248</v>
      </c>
      <c r="D744" s="10" t="s">
        <v>308</v>
      </c>
      <c r="E744" s="46" t="s">
        <v>309</v>
      </c>
      <c r="F744" s="26">
        <v>3.8648929999999999</v>
      </c>
    </row>
    <row r="745" spans="2:6" s="1" customFormat="1" ht="12.75" customHeight="1" x14ac:dyDescent="0.15">
      <c r="B745" s="92">
        <v>739</v>
      </c>
      <c r="C745" s="46" t="s">
        <v>1089</v>
      </c>
      <c r="D745" s="10" t="s">
        <v>354</v>
      </c>
      <c r="E745" s="46" t="s">
        <v>355</v>
      </c>
      <c r="F745" s="26">
        <v>3.850406</v>
      </c>
    </row>
    <row r="746" spans="2:6" s="1" customFormat="1" ht="12.75" customHeight="1" x14ac:dyDescent="0.15">
      <c r="B746" s="92">
        <v>740</v>
      </c>
      <c r="C746" s="46" t="s">
        <v>1090</v>
      </c>
      <c r="D746" s="10" t="s">
        <v>289</v>
      </c>
      <c r="E746" s="46" t="s">
        <v>290</v>
      </c>
      <c r="F746" s="26">
        <v>3.8236829999999999</v>
      </c>
    </row>
    <row r="747" spans="2:6" s="1" customFormat="1" ht="12.75" customHeight="1" x14ac:dyDescent="0.15">
      <c r="B747" s="92">
        <v>741</v>
      </c>
      <c r="C747" s="46" t="s">
        <v>1091</v>
      </c>
      <c r="D747" s="10" t="s">
        <v>454</v>
      </c>
      <c r="E747" s="46" t="s">
        <v>455</v>
      </c>
      <c r="F747" s="26">
        <v>3.81995</v>
      </c>
    </row>
    <row r="748" spans="2:6" s="1" customFormat="1" ht="12.75" customHeight="1" x14ac:dyDescent="0.15">
      <c r="B748" s="92">
        <v>742</v>
      </c>
      <c r="C748" s="46" t="s">
        <v>1092</v>
      </c>
      <c r="D748" s="10" t="s">
        <v>335</v>
      </c>
      <c r="E748" s="46" t="s">
        <v>336</v>
      </c>
      <c r="F748" s="26">
        <v>3.8136670000000001</v>
      </c>
    </row>
    <row r="749" spans="2:6" s="1" customFormat="1" ht="12.75" customHeight="1" x14ac:dyDescent="0.15">
      <c r="B749" s="92">
        <v>743</v>
      </c>
      <c r="C749" s="46" t="s">
        <v>1093</v>
      </c>
      <c r="D749" s="10" t="s">
        <v>348</v>
      </c>
      <c r="E749" s="46" t="s">
        <v>86</v>
      </c>
      <c r="F749" s="26">
        <v>3.7724500000000001</v>
      </c>
    </row>
    <row r="750" spans="2:6" s="1" customFormat="1" ht="12.75" customHeight="1" x14ac:dyDescent="0.15">
      <c r="B750" s="92">
        <v>744</v>
      </c>
      <c r="C750" s="46" t="s">
        <v>130</v>
      </c>
      <c r="D750" s="10" t="s">
        <v>348</v>
      </c>
      <c r="E750" s="46" t="s">
        <v>86</v>
      </c>
      <c r="F750" s="26">
        <v>3.7467329999999999</v>
      </c>
    </row>
    <row r="751" spans="2:6" s="1" customFormat="1" ht="12.75" customHeight="1" x14ac:dyDescent="0.15">
      <c r="B751" s="92">
        <v>745</v>
      </c>
      <c r="C751" s="46" t="s">
        <v>1094</v>
      </c>
      <c r="D751" s="10" t="s">
        <v>298</v>
      </c>
      <c r="E751" s="46" t="s">
        <v>299</v>
      </c>
      <c r="F751" s="26">
        <v>3.7316889999999998</v>
      </c>
    </row>
    <row r="752" spans="2:6" s="1" customFormat="1" ht="12.75" customHeight="1" x14ac:dyDescent="0.15">
      <c r="B752" s="92">
        <v>746</v>
      </c>
      <c r="C752" s="46" t="s">
        <v>1095</v>
      </c>
      <c r="D752" s="10" t="s">
        <v>484</v>
      </c>
      <c r="E752" s="46" t="s">
        <v>485</v>
      </c>
      <c r="F752" s="26">
        <v>3.729034</v>
      </c>
    </row>
    <row r="753" spans="2:6" s="1" customFormat="1" ht="12.75" customHeight="1" x14ac:dyDescent="0.15">
      <c r="B753" s="92">
        <v>747</v>
      </c>
      <c r="C753" s="46" t="s">
        <v>1096</v>
      </c>
      <c r="D753" s="10" t="s">
        <v>289</v>
      </c>
      <c r="E753" s="46" t="s">
        <v>290</v>
      </c>
      <c r="F753" s="26">
        <v>3.725177</v>
      </c>
    </row>
    <row r="754" spans="2:6" s="1" customFormat="1" ht="12.75" customHeight="1" x14ac:dyDescent="0.15">
      <c r="B754" s="92">
        <v>748</v>
      </c>
      <c r="C754" s="46" t="s">
        <v>1097</v>
      </c>
      <c r="D754" s="10" t="s">
        <v>289</v>
      </c>
      <c r="E754" s="46" t="s">
        <v>290</v>
      </c>
      <c r="F754" s="26">
        <v>3.6876120000000001</v>
      </c>
    </row>
    <row r="755" spans="2:6" s="1" customFormat="1" ht="12.75" customHeight="1" x14ac:dyDescent="0.15">
      <c r="B755" s="92">
        <v>749</v>
      </c>
      <c r="C755" s="46" t="s">
        <v>1098</v>
      </c>
      <c r="D755" s="10" t="s">
        <v>293</v>
      </c>
      <c r="E755" s="46" t="s">
        <v>294</v>
      </c>
      <c r="F755" s="26">
        <v>3.639211</v>
      </c>
    </row>
    <row r="756" spans="2:6" s="1" customFormat="1" ht="12.75" customHeight="1" x14ac:dyDescent="0.15">
      <c r="B756" s="92">
        <v>750</v>
      </c>
      <c r="C756" s="46" t="s">
        <v>1099</v>
      </c>
      <c r="D756" s="10" t="s">
        <v>320</v>
      </c>
      <c r="E756" s="46" t="s">
        <v>321</v>
      </c>
      <c r="F756" s="26">
        <v>3.574948</v>
      </c>
    </row>
    <row r="757" spans="2:6" s="1" customFormat="1" ht="12.75" customHeight="1" x14ac:dyDescent="0.15">
      <c r="B757" s="92">
        <v>751</v>
      </c>
      <c r="C757" s="46" t="s">
        <v>1100</v>
      </c>
      <c r="D757" s="10" t="s">
        <v>298</v>
      </c>
      <c r="E757" s="46" t="s">
        <v>299</v>
      </c>
      <c r="F757" s="26">
        <v>3.4708009999999998</v>
      </c>
    </row>
    <row r="758" spans="2:6" s="1" customFormat="1" ht="12.75" customHeight="1" x14ac:dyDescent="0.15">
      <c r="B758" s="92">
        <v>752</v>
      </c>
      <c r="C758" s="46" t="s">
        <v>1101</v>
      </c>
      <c r="D758" s="10"/>
      <c r="E758" s="46"/>
      <c r="F758" s="26">
        <v>3.4697740000000001</v>
      </c>
    </row>
    <row r="759" spans="2:6" s="1" customFormat="1" ht="12.75" customHeight="1" x14ac:dyDescent="0.15">
      <c r="B759" s="92">
        <v>753</v>
      </c>
      <c r="C759" s="46" t="s">
        <v>1102</v>
      </c>
      <c r="D759" s="10" t="s">
        <v>342</v>
      </c>
      <c r="E759" s="46" t="s">
        <v>343</v>
      </c>
      <c r="F759" s="26">
        <v>3.4547099999999999</v>
      </c>
    </row>
    <row r="760" spans="2:6" s="1" customFormat="1" ht="12.75" customHeight="1" x14ac:dyDescent="0.15">
      <c r="B760" s="92">
        <v>754</v>
      </c>
      <c r="C760" s="46" t="s">
        <v>1103</v>
      </c>
      <c r="D760" s="10" t="s">
        <v>348</v>
      </c>
      <c r="E760" s="46" t="s">
        <v>86</v>
      </c>
      <c r="F760" s="26">
        <v>3.391438</v>
      </c>
    </row>
    <row r="761" spans="2:6" s="1" customFormat="1" ht="12.75" customHeight="1" x14ac:dyDescent="0.15">
      <c r="B761" s="92">
        <v>755</v>
      </c>
      <c r="C761" s="46" t="s">
        <v>1104</v>
      </c>
      <c r="D761" s="10" t="s">
        <v>300</v>
      </c>
      <c r="E761" s="46" t="s">
        <v>301</v>
      </c>
      <c r="F761" s="26">
        <v>3.1960700000000002</v>
      </c>
    </row>
    <row r="762" spans="2:6" s="1" customFormat="1" ht="12.75" customHeight="1" x14ac:dyDescent="0.15">
      <c r="B762" s="92">
        <v>756</v>
      </c>
      <c r="C762" s="46" t="s">
        <v>1105</v>
      </c>
      <c r="D762" s="10" t="s">
        <v>349</v>
      </c>
      <c r="E762" s="46" t="s">
        <v>350</v>
      </c>
      <c r="F762" s="26">
        <v>3.189425</v>
      </c>
    </row>
    <row r="763" spans="2:6" s="1" customFormat="1" ht="12.75" customHeight="1" x14ac:dyDescent="0.15">
      <c r="B763" s="92">
        <v>757</v>
      </c>
      <c r="C763" s="46" t="s">
        <v>1106</v>
      </c>
      <c r="D763" s="10" t="s">
        <v>484</v>
      </c>
      <c r="E763" s="46" t="s">
        <v>485</v>
      </c>
      <c r="F763" s="26">
        <v>3.1844869999999998</v>
      </c>
    </row>
    <row r="764" spans="2:6" s="1" customFormat="1" ht="12.75" customHeight="1" x14ac:dyDescent="0.15">
      <c r="B764" s="92">
        <v>758</v>
      </c>
      <c r="C764" s="46" t="s">
        <v>1107</v>
      </c>
      <c r="D764" s="10" t="s">
        <v>354</v>
      </c>
      <c r="E764" s="46" t="s">
        <v>355</v>
      </c>
      <c r="F764" s="26">
        <v>3.1517569999999999</v>
      </c>
    </row>
    <row r="765" spans="2:6" s="1" customFormat="1" ht="12.75" customHeight="1" x14ac:dyDescent="0.15">
      <c r="B765" s="92">
        <v>759</v>
      </c>
      <c r="C765" s="46" t="s">
        <v>1108</v>
      </c>
      <c r="D765" s="10" t="s">
        <v>348</v>
      </c>
      <c r="E765" s="46" t="s">
        <v>86</v>
      </c>
      <c r="F765" s="26">
        <v>3.0879259999999999</v>
      </c>
    </row>
    <row r="766" spans="2:6" s="1" customFormat="1" ht="12.75" customHeight="1" x14ac:dyDescent="0.15">
      <c r="B766" s="92">
        <v>760</v>
      </c>
      <c r="C766" s="46" t="s">
        <v>1109</v>
      </c>
      <c r="D766" s="10" t="s">
        <v>348</v>
      </c>
      <c r="E766" s="46" t="s">
        <v>86</v>
      </c>
      <c r="F766" s="26">
        <v>3.0422229999999999</v>
      </c>
    </row>
    <row r="767" spans="2:6" s="1" customFormat="1" ht="12.75" customHeight="1" x14ac:dyDescent="0.15">
      <c r="B767" s="92">
        <v>761</v>
      </c>
      <c r="C767" s="46" t="s">
        <v>1110</v>
      </c>
      <c r="D767" s="10" t="s">
        <v>348</v>
      </c>
      <c r="E767" s="46" t="s">
        <v>86</v>
      </c>
      <c r="F767" s="26">
        <v>3.014672</v>
      </c>
    </row>
    <row r="768" spans="2:6" s="1" customFormat="1" ht="12.75" customHeight="1" x14ac:dyDescent="0.15">
      <c r="B768" s="92">
        <v>762</v>
      </c>
      <c r="C768" s="46" t="s">
        <v>1111</v>
      </c>
      <c r="D768" s="10" t="s">
        <v>348</v>
      </c>
      <c r="E768" s="46" t="s">
        <v>86</v>
      </c>
      <c r="F768" s="26">
        <v>3.009998</v>
      </c>
    </row>
    <row r="769" spans="2:6" s="1" customFormat="1" ht="12.75" customHeight="1" x14ac:dyDescent="0.15">
      <c r="B769" s="92">
        <v>763</v>
      </c>
      <c r="C769" s="46" t="s">
        <v>1112</v>
      </c>
      <c r="D769" s="10" t="s">
        <v>356</v>
      </c>
      <c r="E769" s="46" t="s">
        <v>357</v>
      </c>
      <c r="F769" s="26">
        <v>2.9083190000000001</v>
      </c>
    </row>
    <row r="770" spans="2:6" s="1" customFormat="1" ht="12.75" customHeight="1" x14ac:dyDescent="0.15">
      <c r="B770" s="92">
        <v>764</v>
      </c>
      <c r="C770" s="46" t="s">
        <v>1113</v>
      </c>
      <c r="D770" s="10" t="s">
        <v>354</v>
      </c>
      <c r="E770" s="46" t="s">
        <v>355</v>
      </c>
      <c r="F770" s="26">
        <v>2.8686660000000002</v>
      </c>
    </row>
    <row r="771" spans="2:6" s="1" customFormat="1" ht="12.75" customHeight="1" x14ac:dyDescent="0.15">
      <c r="B771" s="92">
        <v>765</v>
      </c>
      <c r="C771" s="46" t="s">
        <v>1114</v>
      </c>
      <c r="D771" s="10" t="s">
        <v>454</v>
      </c>
      <c r="E771" s="46" t="s">
        <v>455</v>
      </c>
      <c r="F771" s="26">
        <v>2.853942</v>
      </c>
    </row>
    <row r="772" spans="2:6" s="1" customFormat="1" ht="12.75" customHeight="1" x14ac:dyDescent="0.15">
      <c r="B772" s="92">
        <v>766</v>
      </c>
      <c r="C772" s="46" t="s">
        <v>1115</v>
      </c>
      <c r="D772" s="10" t="s">
        <v>349</v>
      </c>
      <c r="E772" s="46" t="s">
        <v>350</v>
      </c>
      <c r="F772" s="26">
        <v>2.818317</v>
      </c>
    </row>
    <row r="773" spans="2:6" s="1" customFormat="1" ht="12.75" customHeight="1" x14ac:dyDescent="0.15">
      <c r="B773" s="92">
        <v>767</v>
      </c>
      <c r="C773" s="46" t="s">
        <v>1116</v>
      </c>
      <c r="D773" s="10" t="s">
        <v>308</v>
      </c>
      <c r="E773" s="46" t="s">
        <v>309</v>
      </c>
      <c r="F773" s="26">
        <v>2.8077749999999999</v>
      </c>
    </row>
    <row r="774" spans="2:6" s="1" customFormat="1" ht="12.75" customHeight="1" x14ac:dyDescent="0.15">
      <c r="B774" s="92">
        <v>768</v>
      </c>
      <c r="C774" s="46" t="s">
        <v>1117</v>
      </c>
      <c r="D774" s="10" t="s">
        <v>310</v>
      </c>
      <c r="E774" s="46" t="s">
        <v>186</v>
      </c>
      <c r="F774" s="26">
        <v>2.7887179999999998</v>
      </c>
    </row>
    <row r="775" spans="2:6" s="1" customFormat="1" ht="12.75" customHeight="1" x14ac:dyDescent="0.15">
      <c r="B775" s="92">
        <v>769</v>
      </c>
      <c r="C775" s="46" t="s">
        <v>1118</v>
      </c>
      <c r="D775" s="10" t="s">
        <v>348</v>
      </c>
      <c r="E775" s="46" t="s">
        <v>86</v>
      </c>
      <c r="F775" s="26">
        <v>2.788497</v>
      </c>
    </row>
    <row r="776" spans="2:6" s="1" customFormat="1" ht="12.75" customHeight="1" x14ac:dyDescent="0.15">
      <c r="B776" s="92">
        <v>770</v>
      </c>
      <c r="C776" s="46" t="s">
        <v>135</v>
      </c>
      <c r="D776" s="10" t="s">
        <v>337</v>
      </c>
      <c r="E776" s="46" t="s">
        <v>338</v>
      </c>
      <c r="F776" s="26">
        <v>2.7619790000000002</v>
      </c>
    </row>
    <row r="777" spans="2:6" s="1" customFormat="1" ht="12.75" customHeight="1" x14ac:dyDescent="0.15">
      <c r="B777" s="92">
        <v>771</v>
      </c>
      <c r="C777" s="46" t="s">
        <v>1119</v>
      </c>
      <c r="D777" s="10" t="s">
        <v>354</v>
      </c>
      <c r="E777" s="46" t="s">
        <v>355</v>
      </c>
      <c r="F777" s="26">
        <v>2.7137199999999999</v>
      </c>
    </row>
    <row r="778" spans="2:6" s="1" customFormat="1" ht="12.75" customHeight="1" x14ac:dyDescent="0.15">
      <c r="B778" s="92">
        <v>772</v>
      </c>
      <c r="C778" s="46" t="s">
        <v>1120</v>
      </c>
      <c r="D778" s="10" t="s">
        <v>349</v>
      </c>
      <c r="E778" s="46" t="s">
        <v>350</v>
      </c>
      <c r="F778" s="26">
        <v>2.5682740000000002</v>
      </c>
    </row>
    <row r="779" spans="2:6" s="1" customFormat="1" ht="12.75" customHeight="1" x14ac:dyDescent="0.15">
      <c r="B779" s="92">
        <v>773</v>
      </c>
      <c r="C779" s="46" t="s">
        <v>1121</v>
      </c>
      <c r="D779" s="10" t="s">
        <v>320</v>
      </c>
      <c r="E779" s="46" t="s">
        <v>321</v>
      </c>
      <c r="F779" s="26">
        <v>2.5322749999999998</v>
      </c>
    </row>
    <row r="780" spans="2:6" s="1" customFormat="1" ht="12.75" customHeight="1" x14ac:dyDescent="0.15">
      <c r="B780" s="92">
        <v>774</v>
      </c>
      <c r="C780" s="46" t="s">
        <v>1122</v>
      </c>
      <c r="D780" s="10" t="s">
        <v>348</v>
      </c>
      <c r="E780" s="46" t="s">
        <v>86</v>
      </c>
      <c r="F780" s="26">
        <v>2.510154</v>
      </c>
    </row>
    <row r="781" spans="2:6" s="1" customFormat="1" ht="12.75" customHeight="1" x14ac:dyDescent="0.15">
      <c r="B781" s="92">
        <v>775</v>
      </c>
      <c r="C781" s="46" t="s">
        <v>143</v>
      </c>
      <c r="D781" s="10" t="s">
        <v>354</v>
      </c>
      <c r="E781" s="46" t="s">
        <v>355</v>
      </c>
      <c r="F781" s="26">
        <v>2.4967929999999998</v>
      </c>
    </row>
    <row r="782" spans="2:6" s="1" customFormat="1" ht="12.75" customHeight="1" x14ac:dyDescent="0.15">
      <c r="B782" s="92">
        <v>776</v>
      </c>
      <c r="C782" s="46" t="s">
        <v>1123</v>
      </c>
      <c r="D782" s="10" t="s">
        <v>308</v>
      </c>
      <c r="E782" s="46" t="s">
        <v>309</v>
      </c>
      <c r="F782" s="26">
        <v>2.4924469999999999</v>
      </c>
    </row>
    <row r="783" spans="2:6" s="1" customFormat="1" ht="12.75" customHeight="1" x14ac:dyDescent="0.15">
      <c r="B783" s="92">
        <v>777</v>
      </c>
      <c r="C783" s="46" t="s">
        <v>167</v>
      </c>
      <c r="D783" s="10" t="s">
        <v>348</v>
      </c>
      <c r="E783" s="46" t="s">
        <v>86</v>
      </c>
      <c r="F783" s="26">
        <v>2.4790429999999999</v>
      </c>
    </row>
    <row r="784" spans="2:6" s="1" customFormat="1" ht="12.75" customHeight="1" x14ac:dyDescent="0.15">
      <c r="B784" s="92">
        <v>778</v>
      </c>
      <c r="C784" s="46" t="s">
        <v>1124</v>
      </c>
      <c r="D784" s="10" t="s">
        <v>349</v>
      </c>
      <c r="E784" s="46" t="s">
        <v>350</v>
      </c>
      <c r="F784" s="26">
        <v>2.4285369999999999</v>
      </c>
    </row>
    <row r="785" spans="2:6" s="1" customFormat="1" ht="12.75" customHeight="1" x14ac:dyDescent="0.15">
      <c r="B785" s="92">
        <v>779</v>
      </c>
      <c r="C785" s="46" t="s">
        <v>1125</v>
      </c>
      <c r="D785" s="10" t="s">
        <v>348</v>
      </c>
      <c r="E785" s="46" t="s">
        <v>86</v>
      </c>
      <c r="F785" s="26">
        <v>2.3874379999999999</v>
      </c>
    </row>
    <row r="786" spans="2:6" s="1" customFormat="1" ht="12.75" customHeight="1" x14ac:dyDescent="0.15">
      <c r="B786" s="92">
        <v>780</v>
      </c>
      <c r="C786" s="46" t="s">
        <v>1126</v>
      </c>
      <c r="D786" s="10" t="s">
        <v>349</v>
      </c>
      <c r="E786" s="46" t="s">
        <v>350</v>
      </c>
      <c r="F786" s="26">
        <v>2.374187</v>
      </c>
    </row>
    <row r="787" spans="2:6" s="1" customFormat="1" ht="12.75" customHeight="1" x14ac:dyDescent="0.15">
      <c r="B787" s="92">
        <v>781</v>
      </c>
      <c r="C787" s="46" t="s">
        <v>1127</v>
      </c>
      <c r="D787" s="10" t="s">
        <v>320</v>
      </c>
      <c r="E787" s="46" t="s">
        <v>321</v>
      </c>
      <c r="F787" s="26">
        <v>2.3423479999999999</v>
      </c>
    </row>
    <row r="788" spans="2:6" s="1" customFormat="1" ht="12.75" customHeight="1" x14ac:dyDescent="0.15">
      <c r="B788" s="92">
        <v>782</v>
      </c>
      <c r="C788" s="46" t="s">
        <v>1128</v>
      </c>
      <c r="D788" s="10" t="s">
        <v>354</v>
      </c>
      <c r="E788" s="46" t="s">
        <v>355</v>
      </c>
      <c r="F788" s="26">
        <v>2.3048999999999999</v>
      </c>
    </row>
    <row r="789" spans="2:6" s="1" customFormat="1" ht="12.75" customHeight="1" x14ac:dyDescent="0.15">
      <c r="B789" s="92">
        <v>783</v>
      </c>
      <c r="C789" s="46" t="s">
        <v>1129</v>
      </c>
      <c r="D789" s="10" t="s">
        <v>308</v>
      </c>
      <c r="E789" s="46" t="s">
        <v>309</v>
      </c>
      <c r="F789" s="26">
        <v>2.1771090000000002</v>
      </c>
    </row>
    <row r="790" spans="2:6" s="1" customFormat="1" ht="12.75" customHeight="1" x14ac:dyDescent="0.15">
      <c r="B790" s="92">
        <v>784</v>
      </c>
      <c r="C790" s="46" t="s">
        <v>1130</v>
      </c>
      <c r="D790" s="10" t="s">
        <v>354</v>
      </c>
      <c r="E790" s="46" t="s">
        <v>355</v>
      </c>
      <c r="F790" s="26">
        <v>2.1702370000000002</v>
      </c>
    </row>
    <row r="791" spans="2:6" s="1" customFormat="1" ht="12.75" customHeight="1" x14ac:dyDescent="0.15">
      <c r="B791" s="92">
        <v>785</v>
      </c>
      <c r="C791" s="46" t="s">
        <v>1131</v>
      </c>
      <c r="D791" s="10" t="s">
        <v>292</v>
      </c>
      <c r="E791" s="46" t="s">
        <v>225</v>
      </c>
      <c r="F791" s="26">
        <v>2.1627100000000001</v>
      </c>
    </row>
    <row r="792" spans="2:6" s="1" customFormat="1" ht="12.75" customHeight="1" x14ac:dyDescent="0.15">
      <c r="B792" s="92">
        <v>786</v>
      </c>
      <c r="C792" s="46" t="s">
        <v>1132</v>
      </c>
      <c r="D792" s="10" t="s">
        <v>329</v>
      </c>
      <c r="E792" s="46" t="s">
        <v>330</v>
      </c>
      <c r="F792" s="26">
        <v>2.1376650000000001</v>
      </c>
    </row>
    <row r="793" spans="2:6" s="1" customFormat="1" ht="12.75" customHeight="1" x14ac:dyDescent="0.15">
      <c r="B793" s="92">
        <v>787</v>
      </c>
      <c r="C793" s="46" t="s">
        <v>1133</v>
      </c>
      <c r="D793" s="10" t="s">
        <v>484</v>
      </c>
      <c r="E793" s="46" t="s">
        <v>485</v>
      </c>
      <c r="F793" s="26">
        <v>2.1045820000000002</v>
      </c>
    </row>
    <row r="794" spans="2:6" s="1" customFormat="1" ht="12.75" customHeight="1" x14ac:dyDescent="0.15">
      <c r="B794" s="92">
        <v>788</v>
      </c>
      <c r="C794" s="46" t="s">
        <v>1134</v>
      </c>
      <c r="D794" s="10" t="s">
        <v>349</v>
      </c>
      <c r="E794" s="46" t="s">
        <v>350</v>
      </c>
      <c r="F794" s="26">
        <v>2.057331</v>
      </c>
    </row>
    <row r="795" spans="2:6" s="1" customFormat="1" ht="12.75" customHeight="1" x14ac:dyDescent="0.15">
      <c r="B795" s="92">
        <v>789</v>
      </c>
      <c r="C795" s="46" t="s">
        <v>1135</v>
      </c>
      <c r="D795" s="10" t="s">
        <v>349</v>
      </c>
      <c r="E795" s="46" t="s">
        <v>350</v>
      </c>
      <c r="F795" s="26">
        <v>1.968121</v>
      </c>
    </row>
    <row r="796" spans="2:6" s="1" customFormat="1" ht="12.75" customHeight="1" x14ac:dyDescent="0.15">
      <c r="B796" s="92">
        <v>790</v>
      </c>
      <c r="C796" s="46" t="s">
        <v>1136</v>
      </c>
      <c r="D796" s="10" t="s">
        <v>298</v>
      </c>
      <c r="E796" s="46" t="s">
        <v>299</v>
      </c>
      <c r="F796" s="26">
        <v>1.941581</v>
      </c>
    </row>
    <row r="797" spans="2:6" s="1" customFormat="1" ht="12.75" customHeight="1" x14ac:dyDescent="0.15">
      <c r="B797" s="92">
        <v>791</v>
      </c>
      <c r="C797" s="46" t="s">
        <v>1137</v>
      </c>
      <c r="D797" s="10" t="s">
        <v>348</v>
      </c>
      <c r="E797" s="46" t="s">
        <v>86</v>
      </c>
      <c r="F797" s="26">
        <v>1.9344159999999999</v>
      </c>
    </row>
    <row r="798" spans="2:6" s="1" customFormat="1" ht="12.75" customHeight="1" x14ac:dyDescent="0.15">
      <c r="B798" s="92">
        <v>792</v>
      </c>
      <c r="C798" s="46" t="s">
        <v>1138</v>
      </c>
      <c r="D798" s="10" t="s">
        <v>310</v>
      </c>
      <c r="E798" s="46" t="s">
        <v>186</v>
      </c>
      <c r="F798" s="26">
        <v>1.906015</v>
      </c>
    </row>
    <row r="799" spans="2:6" s="1" customFormat="1" ht="12.75" customHeight="1" x14ac:dyDescent="0.15">
      <c r="B799" s="92">
        <v>793</v>
      </c>
      <c r="C799" s="46" t="s">
        <v>1139</v>
      </c>
      <c r="D799" s="10" t="s">
        <v>337</v>
      </c>
      <c r="E799" s="46" t="s">
        <v>338</v>
      </c>
      <c r="F799" s="26">
        <v>1.900874</v>
      </c>
    </row>
    <row r="800" spans="2:6" s="1" customFormat="1" ht="12.75" customHeight="1" x14ac:dyDescent="0.15">
      <c r="B800" s="92">
        <v>794</v>
      </c>
      <c r="C800" s="46" t="s">
        <v>1140</v>
      </c>
      <c r="D800" s="10" t="s">
        <v>314</v>
      </c>
      <c r="E800" s="46" t="s">
        <v>315</v>
      </c>
      <c r="F800" s="26">
        <v>1.8944650000000001</v>
      </c>
    </row>
    <row r="801" spans="2:6" s="1" customFormat="1" ht="12.75" customHeight="1" x14ac:dyDescent="0.15">
      <c r="B801" s="92">
        <v>795</v>
      </c>
      <c r="C801" s="46" t="s">
        <v>1141</v>
      </c>
      <c r="D801" s="10" t="s">
        <v>308</v>
      </c>
      <c r="E801" s="46" t="s">
        <v>309</v>
      </c>
      <c r="F801" s="26">
        <v>1.817655</v>
      </c>
    </row>
    <row r="802" spans="2:6" s="1" customFormat="1" ht="12.75" customHeight="1" x14ac:dyDescent="0.15">
      <c r="B802" s="92">
        <v>796</v>
      </c>
      <c r="C802" s="46" t="s">
        <v>1142</v>
      </c>
      <c r="D802" s="10" t="s">
        <v>292</v>
      </c>
      <c r="E802" s="46" t="s">
        <v>225</v>
      </c>
      <c r="F802" s="26">
        <v>1.8134999999999999</v>
      </c>
    </row>
    <row r="803" spans="2:6" s="1" customFormat="1" ht="12.75" customHeight="1" x14ac:dyDescent="0.15">
      <c r="B803" s="92">
        <v>797</v>
      </c>
      <c r="C803" s="46" t="s">
        <v>1143</v>
      </c>
      <c r="D803" s="10" t="s">
        <v>342</v>
      </c>
      <c r="E803" s="46" t="s">
        <v>343</v>
      </c>
      <c r="F803" s="26">
        <v>1.8100339999999999</v>
      </c>
    </row>
    <row r="804" spans="2:6" s="1" customFormat="1" ht="12.75" customHeight="1" x14ac:dyDescent="0.15">
      <c r="B804" s="92">
        <v>798</v>
      </c>
      <c r="C804" s="46" t="s">
        <v>1144</v>
      </c>
      <c r="D804" s="10" t="s">
        <v>342</v>
      </c>
      <c r="E804" s="46" t="s">
        <v>343</v>
      </c>
      <c r="F804" s="26">
        <v>1.7979639999999999</v>
      </c>
    </row>
    <row r="805" spans="2:6" s="1" customFormat="1" ht="12.75" customHeight="1" x14ac:dyDescent="0.15">
      <c r="B805" s="92">
        <v>799</v>
      </c>
      <c r="C805" s="46" t="s">
        <v>1145</v>
      </c>
      <c r="D805" s="10" t="s">
        <v>702</v>
      </c>
      <c r="E805" s="46" t="s">
        <v>703</v>
      </c>
      <c r="F805" s="26">
        <v>1.785622</v>
      </c>
    </row>
    <row r="806" spans="2:6" s="1" customFormat="1" ht="12.75" customHeight="1" x14ac:dyDescent="0.15">
      <c r="B806" s="92">
        <v>800</v>
      </c>
      <c r="C806" s="46" t="s">
        <v>1146</v>
      </c>
      <c r="D806" s="10" t="s">
        <v>335</v>
      </c>
      <c r="E806" s="46" t="s">
        <v>336</v>
      </c>
      <c r="F806" s="26">
        <v>1.684415</v>
      </c>
    </row>
    <row r="807" spans="2:6" s="1" customFormat="1" ht="12.75" customHeight="1" x14ac:dyDescent="0.15">
      <c r="B807" s="92">
        <v>801</v>
      </c>
      <c r="C807" s="46" t="s">
        <v>1147</v>
      </c>
      <c r="D807" s="10" t="s">
        <v>335</v>
      </c>
      <c r="E807" s="46" t="s">
        <v>336</v>
      </c>
      <c r="F807" s="26">
        <v>1.669675</v>
      </c>
    </row>
    <row r="808" spans="2:6" s="1" customFormat="1" ht="12.75" customHeight="1" x14ac:dyDescent="0.15">
      <c r="B808" s="92">
        <v>802</v>
      </c>
      <c r="C808" s="46" t="s">
        <v>1148</v>
      </c>
      <c r="D808" s="10" t="s">
        <v>342</v>
      </c>
      <c r="E808" s="46" t="s">
        <v>343</v>
      </c>
      <c r="F808" s="26">
        <v>1.6030249999999999</v>
      </c>
    </row>
    <row r="809" spans="2:6" s="1" customFormat="1" ht="12.75" customHeight="1" x14ac:dyDescent="0.15">
      <c r="B809" s="92">
        <v>803</v>
      </c>
      <c r="C809" s="46" t="s">
        <v>1149</v>
      </c>
      <c r="D809" s="10" t="s">
        <v>308</v>
      </c>
      <c r="E809" s="46" t="s">
        <v>309</v>
      </c>
      <c r="F809" s="26">
        <v>1.5896189999999999</v>
      </c>
    </row>
    <row r="810" spans="2:6" s="1" customFormat="1" ht="12.75" customHeight="1" x14ac:dyDescent="0.15">
      <c r="B810" s="92">
        <v>804</v>
      </c>
      <c r="C810" s="46" t="s">
        <v>1150</v>
      </c>
      <c r="D810" s="10" t="s">
        <v>354</v>
      </c>
      <c r="E810" s="46" t="s">
        <v>355</v>
      </c>
      <c r="F810" s="26">
        <v>1.5770550000000001</v>
      </c>
    </row>
    <row r="811" spans="2:6" s="1" customFormat="1" ht="12.75" customHeight="1" x14ac:dyDescent="0.15">
      <c r="B811" s="92">
        <v>805</v>
      </c>
      <c r="C811" s="46" t="s">
        <v>1151</v>
      </c>
      <c r="D811" s="10" t="s">
        <v>356</v>
      </c>
      <c r="E811" s="46" t="s">
        <v>357</v>
      </c>
      <c r="F811" s="26">
        <v>1.513296</v>
      </c>
    </row>
    <row r="812" spans="2:6" s="1" customFormat="1" ht="12.75" customHeight="1" x14ac:dyDescent="0.15">
      <c r="B812" s="92">
        <v>806</v>
      </c>
      <c r="C812" s="46" t="s">
        <v>1152</v>
      </c>
      <c r="D812" s="10" t="s">
        <v>348</v>
      </c>
      <c r="E812" s="46" t="s">
        <v>86</v>
      </c>
      <c r="F812" s="26">
        <v>1.488505</v>
      </c>
    </row>
    <row r="813" spans="2:6" s="1" customFormat="1" ht="12.75" customHeight="1" x14ac:dyDescent="0.15">
      <c r="B813" s="92">
        <v>807</v>
      </c>
      <c r="C813" s="46" t="s">
        <v>1153</v>
      </c>
      <c r="D813" s="10" t="s">
        <v>320</v>
      </c>
      <c r="E813" s="46" t="s">
        <v>321</v>
      </c>
      <c r="F813" s="26">
        <v>1.4611019999999999</v>
      </c>
    </row>
    <row r="814" spans="2:6" s="1" customFormat="1" ht="12.75" customHeight="1" x14ac:dyDescent="0.15">
      <c r="B814" s="92">
        <v>808</v>
      </c>
      <c r="C814" s="46" t="s">
        <v>1154</v>
      </c>
      <c r="D814" s="10" t="s">
        <v>342</v>
      </c>
      <c r="E814" s="46" t="s">
        <v>343</v>
      </c>
      <c r="F814" s="26">
        <v>1.451905</v>
      </c>
    </row>
    <row r="815" spans="2:6" s="1" customFormat="1" ht="12.75" customHeight="1" x14ac:dyDescent="0.15">
      <c r="B815" s="92">
        <v>809</v>
      </c>
      <c r="C815" s="46" t="s">
        <v>132</v>
      </c>
      <c r="D815" s="10" t="s">
        <v>354</v>
      </c>
      <c r="E815" s="46" t="s">
        <v>355</v>
      </c>
      <c r="F815" s="26">
        <v>1.4356279999999999</v>
      </c>
    </row>
    <row r="816" spans="2:6" s="1" customFormat="1" ht="12.75" customHeight="1" x14ac:dyDescent="0.15">
      <c r="B816" s="92">
        <v>810</v>
      </c>
      <c r="C816" s="46" t="s">
        <v>1155</v>
      </c>
      <c r="D816" s="10" t="s">
        <v>348</v>
      </c>
      <c r="E816" s="46" t="s">
        <v>86</v>
      </c>
      <c r="F816" s="26">
        <v>1.4291940000000001</v>
      </c>
    </row>
    <row r="817" spans="2:6" s="1" customFormat="1" ht="12.75" customHeight="1" x14ac:dyDescent="0.15">
      <c r="B817" s="92">
        <v>811</v>
      </c>
      <c r="C817" s="46" t="s">
        <v>1156</v>
      </c>
      <c r="D817" s="10" t="s">
        <v>310</v>
      </c>
      <c r="E817" s="46" t="s">
        <v>186</v>
      </c>
      <c r="F817" s="26">
        <v>1.4289829999999999</v>
      </c>
    </row>
    <row r="818" spans="2:6" s="1" customFormat="1" ht="12.75" customHeight="1" x14ac:dyDescent="0.15">
      <c r="B818" s="92">
        <v>812</v>
      </c>
      <c r="C818" s="46" t="s">
        <v>1157</v>
      </c>
      <c r="D818" s="10" t="s">
        <v>322</v>
      </c>
      <c r="E818" s="46" t="s">
        <v>78</v>
      </c>
      <c r="F818" s="26">
        <v>1.399977</v>
      </c>
    </row>
    <row r="819" spans="2:6" s="1" customFormat="1" ht="12.75" customHeight="1" x14ac:dyDescent="0.15">
      <c r="B819" s="92">
        <v>813</v>
      </c>
      <c r="C819" s="46" t="s">
        <v>1158</v>
      </c>
      <c r="D819" s="10" t="s">
        <v>349</v>
      </c>
      <c r="E819" s="46" t="s">
        <v>350</v>
      </c>
      <c r="F819" s="26">
        <v>1.355847</v>
      </c>
    </row>
    <row r="820" spans="2:6" s="1" customFormat="1" ht="12.75" customHeight="1" x14ac:dyDescent="0.15">
      <c r="B820" s="92">
        <v>814</v>
      </c>
      <c r="C820" s="46" t="s">
        <v>1159</v>
      </c>
      <c r="D820" s="10" t="s">
        <v>310</v>
      </c>
      <c r="E820" s="46" t="s">
        <v>186</v>
      </c>
      <c r="F820" s="26">
        <v>1.301086</v>
      </c>
    </row>
    <row r="821" spans="2:6" s="1" customFormat="1" ht="12.75" customHeight="1" x14ac:dyDescent="0.15">
      <c r="B821" s="92">
        <v>815</v>
      </c>
      <c r="C821" s="46" t="s">
        <v>183</v>
      </c>
      <c r="D821" s="10" t="s">
        <v>349</v>
      </c>
      <c r="E821" s="46" t="s">
        <v>350</v>
      </c>
      <c r="F821" s="26">
        <v>1.2887820000000001</v>
      </c>
    </row>
    <row r="822" spans="2:6" s="1" customFormat="1" ht="12.75" customHeight="1" x14ac:dyDescent="0.15">
      <c r="B822" s="92">
        <v>816</v>
      </c>
      <c r="C822" s="46" t="s">
        <v>141</v>
      </c>
      <c r="D822" s="10" t="s">
        <v>300</v>
      </c>
      <c r="E822" s="46" t="s">
        <v>301</v>
      </c>
      <c r="F822" s="26">
        <v>1.266232</v>
      </c>
    </row>
    <row r="823" spans="2:6" s="1" customFormat="1" ht="12.75" customHeight="1" x14ac:dyDescent="0.15">
      <c r="B823" s="92">
        <v>817</v>
      </c>
      <c r="C823" s="46" t="s">
        <v>1160</v>
      </c>
      <c r="D823" s="10" t="s">
        <v>348</v>
      </c>
      <c r="E823" s="46" t="s">
        <v>86</v>
      </c>
      <c r="F823" s="26">
        <v>1.20621</v>
      </c>
    </row>
    <row r="824" spans="2:6" s="1" customFormat="1" ht="12.75" customHeight="1" x14ac:dyDescent="0.15">
      <c r="B824" s="92">
        <v>818</v>
      </c>
      <c r="C824" s="46" t="s">
        <v>1161</v>
      </c>
      <c r="D824" s="10" t="s">
        <v>289</v>
      </c>
      <c r="E824" s="46" t="s">
        <v>290</v>
      </c>
      <c r="F824" s="26">
        <v>1.1694169999999999</v>
      </c>
    </row>
    <row r="825" spans="2:6" s="1" customFormat="1" ht="12.75" customHeight="1" x14ac:dyDescent="0.15">
      <c r="B825" s="92">
        <v>819</v>
      </c>
      <c r="C825" s="46" t="s">
        <v>1162</v>
      </c>
      <c r="D825" s="10" t="s">
        <v>329</v>
      </c>
      <c r="E825" s="46" t="s">
        <v>330</v>
      </c>
      <c r="F825" s="26">
        <v>1.1629240000000001</v>
      </c>
    </row>
    <row r="826" spans="2:6" s="1" customFormat="1" ht="12.75" customHeight="1" x14ac:dyDescent="0.15">
      <c r="B826" s="92">
        <v>820</v>
      </c>
      <c r="C826" s="46" t="s">
        <v>1163</v>
      </c>
      <c r="D826" s="10" t="s">
        <v>348</v>
      </c>
      <c r="E826" s="46" t="s">
        <v>86</v>
      </c>
      <c r="F826" s="26">
        <v>1.1318280000000001</v>
      </c>
    </row>
    <row r="827" spans="2:6" s="1" customFormat="1" ht="12.75" customHeight="1" x14ac:dyDescent="0.15">
      <c r="B827" s="92">
        <v>821</v>
      </c>
      <c r="C827" s="46" t="s">
        <v>1164</v>
      </c>
      <c r="D827" s="10" t="s">
        <v>354</v>
      </c>
      <c r="E827" s="46" t="s">
        <v>355</v>
      </c>
      <c r="F827" s="26">
        <v>1.0595250000000001</v>
      </c>
    </row>
    <row r="828" spans="2:6" s="1" customFormat="1" ht="12.75" customHeight="1" x14ac:dyDescent="0.15">
      <c r="B828" s="92">
        <v>822</v>
      </c>
      <c r="C828" s="46" t="s">
        <v>1165</v>
      </c>
      <c r="D828" s="10" t="s">
        <v>348</v>
      </c>
      <c r="E828" s="46" t="s">
        <v>86</v>
      </c>
      <c r="F828" s="26">
        <v>1.0532010000000001</v>
      </c>
    </row>
    <row r="829" spans="2:6" s="1" customFormat="1" ht="12.75" customHeight="1" x14ac:dyDescent="0.15">
      <c r="B829" s="92">
        <v>823</v>
      </c>
      <c r="C829" s="46" t="s">
        <v>1166</v>
      </c>
      <c r="D829" s="10" t="s">
        <v>337</v>
      </c>
      <c r="E829" s="46" t="s">
        <v>338</v>
      </c>
      <c r="F829" s="26">
        <v>1.0287189999999999</v>
      </c>
    </row>
    <row r="830" spans="2:6" s="1" customFormat="1" ht="12.75" customHeight="1" x14ac:dyDescent="0.15">
      <c r="B830" s="92">
        <v>824</v>
      </c>
      <c r="C830" s="46" t="s">
        <v>1167</v>
      </c>
      <c r="D830" s="10" t="s">
        <v>422</v>
      </c>
      <c r="E830" s="46" t="s">
        <v>423</v>
      </c>
      <c r="F830" s="26">
        <v>1.0125</v>
      </c>
    </row>
    <row r="831" spans="2:6" s="1" customFormat="1" ht="12.75" customHeight="1" x14ac:dyDescent="0.15">
      <c r="B831" s="92">
        <v>825</v>
      </c>
      <c r="C831" s="46" t="s">
        <v>1168</v>
      </c>
      <c r="D831" s="10" t="s">
        <v>342</v>
      </c>
      <c r="E831" s="46" t="s">
        <v>343</v>
      </c>
      <c r="F831" s="26">
        <v>1.0012270000000001</v>
      </c>
    </row>
    <row r="832" spans="2:6" s="1" customFormat="1" ht="12.75" customHeight="1" x14ac:dyDescent="0.15">
      <c r="B832" s="92">
        <v>826</v>
      </c>
      <c r="C832" s="46" t="s">
        <v>1169</v>
      </c>
      <c r="D832" s="10" t="s">
        <v>322</v>
      </c>
      <c r="E832" s="46" t="s">
        <v>78</v>
      </c>
      <c r="F832" s="26">
        <v>0.99712000000000001</v>
      </c>
    </row>
    <row r="833" spans="2:6" s="1" customFormat="1" ht="12.75" customHeight="1" x14ac:dyDescent="0.15">
      <c r="B833" s="92">
        <v>827</v>
      </c>
      <c r="C833" s="46" t="s">
        <v>1170</v>
      </c>
      <c r="D833" s="10" t="s">
        <v>329</v>
      </c>
      <c r="E833" s="46" t="s">
        <v>330</v>
      </c>
      <c r="F833" s="26">
        <v>0.97992299999999999</v>
      </c>
    </row>
    <row r="834" spans="2:6" s="1" customFormat="1" ht="12.75" customHeight="1" x14ac:dyDescent="0.15">
      <c r="B834" s="92">
        <v>828</v>
      </c>
      <c r="C834" s="46" t="s">
        <v>1171</v>
      </c>
      <c r="D834" s="10" t="s">
        <v>308</v>
      </c>
      <c r="E834" s="46" t="s">
        <v>309</v>
      </c>
      <c r="F834" s="26">
        <v>0.97630399999999995</v>
      </c>
    </row>
    <row r="835" spans="2:6" s="1" customFormat="1" ht="12.75" customHeight="1" x14ac:dyDescent="0.15">
      <c r="B835" s="92">
        <v>829</v>
      </c>
      <c r="C835" s="46" t="s">
        <v>1172</v>
      </c>
      <c r="D835" s="10" t="s">
        <v>454</v>
      </c>
      <c r="E835" s="46" t="s">
        <v>455</v>
      </c>
      <c r="F835" s="26">
        <v>0.933728</v>
      </c>
    </row>
    <row r="836" spans="2:6" s="1" customFormat="1" ht="12.75" customHeight="1" x14ac:dyDescent="0.15">
      <c r="B836" s="92">
        <v>830</v>
      </c>
      <c r="C836" s="46" t="s">
        <v>144</v>
      </c>
      <c r="D836" s="10" t="s">
        <v>348</v>
      </c>
      <c r="E836" s="46" t="s">
        <v>86</v>
      </c>
      <c r="F836" s="26">
        <v>0.89673499999999995</v>
      </c>
    </row>
    <row r="837" spans="2:6" s="1" customFormat="1" ht="12.75" customHeight="1" x14ac:dyDescent="0.15">
      <c r="B837" s="92">
        <v>831</v>
      </c>
      <c r="C837" s="46" t="s">
        <v>1173</v>
      </c>
      <c r="D837" s="10" t="s">
        <v>289</v>
      </c>
      <c r="E837" s="46" t="s">
        <v>290</v>
      </c>
      <c r="F837" s="26">
        <v>0.85930099999999998</v>
      </c>
    </row>
    <row r="838" spans="2:6" s="1" customFormat="1" ht="12.75" customHeight="1" x14ac:dyDescent="0.15">
      <c r="B838" s="92">
        <v>832</v>
      </c>
      <c r="C838" s="46" t="s">
        <v>1174</v>
      </c>
      <c r="D838" s="10" t="s">
        <v>784</v>
      </c>
      <c r="E838" s="46" t="s">
        <v>785</v>
      </c>
      <c r="F838" s="26">
        <v>0.85264499999999999</v>
      </c>
    </row>
    <row r="839" spans="2:6" s="1" customFormat="1" ht="12.75" customHeight="1" x14ac:dyDescent="0.15">
      <c r="B839" s="92">
        <v>833</v>
      </c>
      <c r="C839" s="46" t="s">
        <v>1175</v>
      </c>
      <c r="D839" s="10" t="s">
        <v>354</v>
      </c>
      <c r="E839" s="46" t="s">
        <v>355</v>
      </c>
      <c r="F839" s="26">
        <v>0.83407200000000004</v>
      </c>
    </row>
    <row r="840" spans="2:6" s="1" customFormat="1" ht="12.75" customHeight="1" x14ac:dyDescent="0.15">
      <c r="B840" s="92">
        <v>834</v>
      </c>
      <c r="C840" s="46" t="s">
        <v>1176</v>
      </c>
      <c r="D840" s="10" t="s">
        <v>320</v>
      </c>
      <c r="E840" s="46" t="s">
        <v>321</v>
      </c>
      <c r="F840" s="26">
        <v>0.82470600000000005</v>
      </c>
    </row>
    <row r="841" spans="2:6" s="1" customFormat="1" ht="12.75" customHeight="1" x14ac:dyDescent="0.15">
      <c r="B841" s="92">
        <v>835</v>
      </c>
      <c r="C841" s="46" t="s">
        <v>1177</v>
      </c>
      <c r="D841" s="10" t="s">
        <v>308</v>
      </c>
      <c r="E841" s="46" t="s">
        <v>309</v>
      </c>
      <c r="F841" s="26">
        <v>0.74598500000000001</v>
      </c>
    </row>
    <row r="842" spans="2:6" s="1" customFormat="1" ht="12.75" customHeight="1" x14ac:dyDescent="0.15">
      <c r="B842" s="92">
        <v>836</v>
      </c>
      <c r="C842" s="46" t="s">
        <v>1178</v>
      </c>
      <c r="D842" s="10" t="s">
        <v>308</v>
      </c>
      <c r="E842" s="46" t="s">
        <v>309</v>
      </c>
      <c r="F842" s="26">
        <v>0.74165499999999995</v>
      </c>
    </row>
    <row r="843" spans="2:6" s="1" customFormat="1" ht="12.75" customHeight="1" x14ac:dyDescent="0.15">
      <c r="B843" s="92">
        <v>837</v>
      </c>
      <c r="C843" s="46" t="s">
        <v>1179</v>
      </c>
      <c r="D843" s="10" t="s">
        <v>454</v>
      </c>
      <c r="E843" s="46" t="s">
        <v>455</v>
      </c>
      <c r="F843" s="26">
        <v>0.70715099999999997</v>
      </c>
    </row>
    <row r="844" spans="2:6" s="1" customFormat="1" ht="12.75" customHeight="1" x14ac:dyDescent="0.15">
      <c r="B844" s="92">
        <v>838</v>
      </c>
      <c r="C844" s="46" t="s">
        <v>1180</v>
      </c>
      <c r="D844" s="10" t="s">
        <v>300</v>
      </c>
      <c r="E844" s="46" t="s">
        <v>301</v>
      </c>
      <c r="F844" s="26">
        <v>0.665099</v>
      </c>
    </row>
    <row r="845" spans="2:6" s="1" customFormat="1" ht="12.75" customHeight="1" x14ac:dyDescent="0.15">
      <c r="B845" s="92">
        <v>839</v>
      </c>
      <c r="C845" s="46" t="s">
        <v>1181</v>
      </c>
      <c r="D845" s="10" t="s">
        <v>354</v>
      </c>
      <c r="E845" s="46" t="s">
        <v>355</v>
      </c>
      <c r="F845" s="26">
        <v>0.66004200000000002</v>
      </c>
    </row>
    <row r="846" spans="2:6" s="1" customFormat="1" ht="12.75" customHeight="1" x14ac:dyDescent="0.15">
      <c r="B846" s="92">
        <v>840</v>
      </c>
      <c r="C846" s="46" t="s">
        <v>1182</v>
      </c>
      <c r="D846" s="10" t="s">
        <v>340</v>
      </c>
      <c r="E846" s="46" t="s">
        <v>341</v>
      </c>
      <c r="F846" s="26">
        <v>0.65</v>
      </c>
    </row>
    <row r="847" spans="2:6" s="1" customFormat="1" ht="12.75" customHeight="1" x14ac:dyDescent="0.15">
      <c r="B847" s="92">
        <v>841</v>
      </c>
      <c r="C847" s="46" t="s">
        <v>1183</v>
      </c>
      <c r="D847" s="10" t="s">
        <v>300</v>
      </c>
      <c r="E847" s="46" t="s">
        <v>301</v>
      </c>
      <c r="F847" s="26">
        <v>0.63095299999999999</v>
      </c>
    </row>
    <row r="848" spans="2:6" s="1" customFormat="1" ht="12.75" customHeight="1" x14ac:dyDescent="0.15">
      <c r="B848" s="92">
        <v>842</v>
      </c>
      <c r="C848" s="46" t="s">
        <v>1184</v>
      </c>
      <c r="D848" s="10" t="s">
        <v>320</v>
      </c>
      <c r="E848" s="46" t="s">
        <v>321</v>
      </c>
      <c r="F848" s="26">
        <v>0.59348100000000004</v>
      </c>
    </row>
    <row r="849" spans="2:6" s="1" customFormat="1" ht="12.75" customHeight="1" x14ac:dyDescent="0.15">
      <c r="B849" s="92">
        <v>843</v>
      </c>
      <c r="C849" s="46" t="s">
        <v>1185</v>
      </c>
      <c r="D849" s="10" t="s">
        <v>293</v>
      </c>
      <c r="E849" s="46" t="s">
        <v>294</v>
      </c>
      <c r="F849" s="26">
        <v>0.54668799999999995</v>
      </c>
    </row>
    <row r="850" spans="2:6" s="1" customFormat="1" ht="12.75" customHeight="1" x14ac:dyDescent="0.15">
      <c r="B850" s="92">
        <v>844</v>
      </c>
      <c r="C850" s="46" t="s">
        <v>1186</v>
      </c>
      <c r="D850" s="10" t="s">
        <v>310</v>
      </c>
      <c r="E850" s="46" t="s">
        <v>186</v>
      </c>
      <c r="F850" s="26">
        <v>0.50695400000000002</v>
      </c>
    </row>
    <row r="851" spans="2:6" s="1" customFormat="1" ht="12.75" customHeight="1" x14ac:dyDescent="0.15">
      <c r="B851" s="92">
        <v>845</v>
      </c>
      <c r="C851" s="46" t="s">
        <v>177</v>
      </c>
      <c r="D851" s="10" t="s">
        <v>349</v>
      </c>
      <c r="E851" s="46" t="s">
        <v>350</v>
      </c>
      <c r="F851" s="26">
        <v>0.498029</v>
      </c>
    </row>
    <row r="852" spans="2:6" s="1" customFormat="1" ht="12.75" customHeight="1" x14ac:dyDescent="0.15">
      <c r="B852" s="92">
        <v>846</v>
      </c>
      <c r="C852" s="46" t="s">
        <v>1187</v>
      </c>
      <c r="D852" s="10" t="s">
        <v>342</v>
      </c>
      <c r="E852" s="46" t="s">
        <v>343</v>
      </c>
      <c r="F852" s="26">
        <v>0.491643</v>
      </c>
    </row>
    <row r="853" spans="2:6" s="1" customFormat="1" ht="12.75" customHeight="1" x14ac:dyDescent="0.15">
      <c r="B853" s="92">
        <v>847</v>
      </c>
      <c r="C853" s="46" t="s">
        <v>1188</v>
      </c>
      <c r="D853" s="10" t="s">
        <v>348</v>
      </c>
      <c r="E853" s="46" t="s">
        <v>86</v>
      </c>
      <c r="F853" s="26">
        <v>0.48803999999999997</v>
      </c>
    </row>
    <row r="854" spans="2:6" s="1" customFormat="1" ht="12.75" customHeight="1" x14ac:dyDescent="0.15">
      <c r="B854" s="92">
        <v>848</v>
      </c>
      <c r="C854" s="46" t="s">
        <v>1189</v>
      </c>
      <c r="D854" s="10" t="s">
        <v>308</v>
      </c>
      <c r="E854" s="46" t="s">
        <v>309</v>
      </c>
      <c r="F854" s="26">
        <v>0.47587000000000002</v>
      </c>
    </row>
    <row r="855" spans="2:6" s="1" customFormat="1" ht="12.75" customHeight="1" x14ac:dyDescent="0.15">
      <c r="B855" s="92">
        <v>849</v>
      </c>
      <c r="C855" s="46" t="s">
        <v>1190</v>
      </c>
      <c r="D855" s="10" t="s">
        <v>289</v>
      </c>
      <c r="E855" s="46" t="s">
        <v>290</v>
      </c>
      <c r="F855" s="26">
        <v>0.26086500000000001</v>
      </c>
    </row>
    <row r="856" spans="2:6" s="1" customFormat="1" ht="12.75" customHeight="1" x14ac:dyDescent="0.15">
      <c r="B856" s="92">
        <v>850</v>
      </c>
      <c r="C856" s="46" t="s">
        <v>1191</v>
      </c>
      <c r="D856" s="10"/>
      <c r="E856" s="46"/>
      <c r="F856" s="26">
        <v>0.249829</v>
      </c>
    </row>
    <row r="857" spans="2:6" s="1" customFormat="1" ht="12.75" customHeight="1" x14ac:dyDescent="0.15">
      <c r="B857" s="92">
        <v>851</v>
      </c>
      <c r="C857" s="46" t="s">
        <v>1192</v>
      </c>
      <c r="D857" s="10" t="s">
        <v>329</v>
      </c>
      <c r="E857" s="46" t="s">
        <v>330</v>
      </c>
      <c r="F857" s="26">
        <v>0.20650299999999999</v>
      </c>
    </row>
    <row r="858" spans="2:6" s="1" customFormat="1" ht="28.7" customHeight="1" x14ac:dyDescent="0.15"/>
  </sheetData>
  <mergeCells count="3">
    <mergeCell ref="B2:D2"/>
    <mergeCell ref="B3:B4"/>
    <mergeCell ref="E2:F3"/>
  </mergeCells>
  <pageMargins left="0.7" right="0.7" top="0.75" bottom="0.75" header="0.3" footer="0.3"/>
  <pageSetup paperSize="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AIM since launch</vt:lpstr>
      <vt:lpstr>New Issues</vt:lpstr>
      <vt:lpstr>Further Issues</vt:lpstr>
      <vt:lpstr>Cancellations</vt:lpstr>
      <vt:lpstr>Money Raised by Sector</vt:lpstr>
      <vt:lpstr>New Issues by Sector (Monthly)</vt:lpstr>
      <vt:lpstr>New Issues by Sector (YTD)</vt:lpstr>
      <vt:lpstr>Distribution by Market Cap</vt:lpstr>
      <vt:lpstr>Companies by Market Cap</vt:lpstr>
      <vt:lpstr>Daily Trading Summary</vt:lpstr>
      <vt:lpstr>Trading by Sector (Monthly)</vt:lpstr>
      <vt:lpstr>Trading by Sector (YTD)</vt:lpstr>
      <vt:lpstr>Top 25 by Trading (Monthly)</vt:lpstr>
      <vt:lpstr>Trading by Security (Monthly)</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Bhayani, Pretesh</cp:lastModifiedBy>
  <dcterms:created xsi:type="dcterms:W3CDTF">2020-02-03T16:43:51Z</dcterms:created>
  <dcterms:modified xsi:type="dcterms:W3CDTF">2020-02-06T16:59:09Z</dcterms:modified>
</cp:coreProperties>
</file>