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555" tabRatio="849" activeTab="0"/>
  </bookViews>
  <sheets>
    <sheet name="Cover" sheetId="1" r:id="rId1"/>
    <sheet name="AIM since launch" sheetId="2" r:id="rId2"/>
    <sheet name="New cos" sheetId="3" r:id="rId3"/>
    <sheet name="Further" sheetId="4" r:id="rId4"/>
    <sheet name="canc" sheetId="5" r:id="rId5"/>
    <sheet name="MonRsd Sector" sheetId="6" r:id="rId6"/>
    <sheet name="T6a Sector Mth" sheetId="7" r:id="rId7"/>
    <sheet name="T6a Sector Yr" sheetId="8" r:id="rId8"/>
    <sheet name="Top mkt cap" sheetId="9" r:id="rId9"/>
    <sheet name="Co's by value" sheetId="10" r:id="rId10"/>
    <sheet name="T1 daily turnover" sheetId="11" r:id="rId11"/>
    <sheet name="SECTOR Mth" sheetId="12" r:id="rId12"/>
    <sheet name="SECTOR Yr" sheetId="13" r:id="rId13"/>
    <sheet name="Top trading" sheetId="14" r:id="rId14"/>
    <sheet name="Trading by sec" sheetId="15" r:id="rId15"/>
    <sheet name="Notes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im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aimband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bgns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CRITERIA" localSheetId="11">'SECTOR Mth'!#REF!</definedName>
    <definedName name="CRITERIA" localSheetId="12">'SECTOR Yr'!#REF!</definedName>
    <definedName name="FSsecallclose" localSheetId="5">[4]!FSsecallclose</definedName>
    <definedName name="FSsecallclose" localSheetId="6">[5]!FSsecallclose</definedName>
    <definedName name="FSsecallclose" localSheetId="7">[5]!FSsecallclose</definedName>
    <definedName name="FSsecallclose">[4]!FSsecallclose</definedName>
    <definedName name="FSsecallopen" localSheetId="5">[4]!FSsecallopen</definedName>
    <definedName name="FSsecallopen" localSheetId="6">[5]!FSsecallopen</definedName>
    <definedName name="FSsecallopen" localSheetId="7">[5]!FSsecallopen</definedName>
    <definedName name="FSsecallopen">[4]!FSsecallopen</definedName>
    <definedName name="_xlnm.Print_Area" localSheetId="1">'AIM since launch'!$A$1:$O$65</definedName>
    <definedName name="_xlnm.Print_Area" localSheetId="4">'canc'!$A$2:$F$39</definedName>
    <definedName name="_xlnm.Print_Area" localSheetId="9">'Co''s by value'!$A$1:$K$46</definedName>
    <definedName name="_xlnm.Print_Area" localSheetId="3">'Further'!$A$1:$I$87</definedName>
    <definedName name="_xlnm.Print_Area" localSheetId="5">'MonRsd Sector'!$A$1:$M$71</definedName>
    <definedName name="_xlnm.Print_Area" localSheetId="2">'New cos'!$A$1:$J$142</definedName>
    <definedName name="_xlnm.Print_Area" localSheetId="15">'Notes'!$C$1:$L$65</definedName>
    <definedName name="_xlnm.Print_Area" localSheetId="11">'SECTOR Mth'!$A$1:$H$71</definedName>
    <definedName name="_xlnm.Print_Area" localSheetId="12">'SECTOR Yr'!$A$1:$E$71</definedName>
    <definedName name="_xlnm.Print_Area" localSheetId="10">'T1 daily turnover'!$A$1:$I$56</definedName>
    <definedName name="_xlnm.Print_Area" localSheetId="6">'T6a Sector Mth'!$A$1:$M$74</definedName>
    <definedName name="_xlnm.Print_Area" localSheetId="7">'T6a Sector Yr'!$A$1:$M$74</definedName>
    <definedName name="_xlnm.Print_Area" localSheetId="13">'Top trading'!$A$1:$I$60</definedName>
    <definedName name="_xlnm.Print_Area" localSheetId="14">'Trading by sec'!$A:$K</definedName>
    <definedName name="_xlnm.Print_Titles" localSheetId="3">'Further'!$1:$5</definedName>
    <definedName name="_xlnm.Print_Titles" localSheetId="2">'New cos'!$2:$6</definedName>
    <definedName name="_xlnm.Print_Titles" localSheetId="14">'Trading by sec'!$1:$4</definedName>
    <definedName name="s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SEC5CLOSE" localSheetId="11">[2]!SEC5CLOSE</definedName>
    <definedName name="SEC5CLOSE" localSheetId="12">[2]!SEC5CLOSE</definedName>
    <definedName name="SEC5CLOSE">[3]!SEC5CLOSE</definedName>
    <definedName name="Sec5macro" localSheetId="11">[2]!Sec5macro</definedName>
    <definedName name="Sec5macro" localSheetId="12">[2]!Sec5macro</definedName>
    <definedName name="Sec5macro">[3]!Sec5macro</definedName>
    <definedName name="table3new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3new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table6ab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9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5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1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2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10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6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7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localSheetId="8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  <definedName name="wrn.small." hidden="1">{#N/A,#N/A,FALSE,"Cover";#N/A,#N/A,FALSE,"Contents-Pg1";#N/A,#N/A,FALSE,"High-Com-pg2";#N/A,#N/A,FALSE,"1 Full";#N/A,#N/A,FALSE,"1chts";#N/A,#N/A,FALSE,"Table 2";#N/A,#N/A,FALSE,"3New Iss";#N/A,#N/A,FALSE,"4Money raised";#N/A,#N/A,FALSE,"5Aim";#N/A,#N/A,FALSE,"AiM charts";#N/A,#N/A,FALSE,"6FT Smll";#N/A,#N/A,FALSE,"11SEATS";#N/A,#N/A,FALSE,"12Notes"}</definedName>
  </definedNames>
  <calcPr fullCalcOnLoad="1"/>
</workbook>
</file>

<file path=xl/comments15.xml><?xml version="1.0" encoding="utf-8"?>
<comments xmlns="http://schemas.openxmlformats.org/spreadsheetml/2006/main">
  <authors>
    <author>Tom Woodley</author>
  </authors>
  <commentList>
    <comment ref="M2" authorId="0">
      <text>
        <r>
          <rPr>
            <b/>
            <sz val="8"/>
            <rFont val="Tahoma"/>
            <family val="0"/>
          </rPr>
          <t>0 = Trading
1 = Suspended
2 = Transfer to Main List
4 = Listing cancelled
5 = Line dead - reoganisation</t>
        </r>
      </text>
    </comment>
  </commentList>
</comments>
</file>

<file path=xl/sharedStrings.xml><?xml version="1.0" encoding="utf-8"?>
<sst xmlns="http://schemas.openxmlformats.org/spreadsheetml/2006/main" count="3541" uniqueCount="1484">
  <si>
    <t>CONROY DIAMONDS &amp; GOLD</t>
  </si>
  <si>
    <t xml:space="preserve">ORD IEP0.025                            </t>
  </si>
  <si>
    <t>CONSTELLATION CORP</t>
  </si>
  <si>
    <t xml:space="preserve">CONTEMPORARY ENTERPRISES           </t>
  </si>
  <si>
    <t>CONTROLP</t>
  </si>
  <si>
    <t xml:space="preserve">CONVERGENCE HLDGS                  </t>
  </si>
  <si>
    <t xml:space="preserve">CORAC GROUP                        </t>
  </si>
  <si>
    <t xml:space="preserve">CORPORATE SYNERGY HLDGS            </t>
  </si>
  <si>
    <t>CORUM</t>
  </si>
  <si>
    <t>CORVUS CAPITAL INC</t>
  </si>
  <si>
    <t>COUNTY CONTACT CENTRES</t>
  </si>
  <si>
    <t>CPL RESOURCES</t>
  </si>
  <si>
    <t xml:space="preserve">EUR0.10                                 </t>
  </si>
  <si>
    <t>CRC GROUP</t>
  </si>
  <si>
    <t>CRESCO INTERNATIONAL</t>
  </si>
  <si>
    <t>CSS STELLAR</t>
  </si>
  <si>
    <t>CUBE8 GROUP</t>
  </si>
  <si>
    <t>CW RESIDENTIAL</t>
  </si>
  <si>
    <t xml:space="preserve">ORD 50P                                 </t>
  </si>
  <si>
    <t>CYBERCHINA HLDGS</t>
  </si>
  <si>
    <t>CYBERES</t>
  </si>
  <si>
    <t xml:space="preserve">CYBIT HLDGS                        </t>
  </si>
  <si>
    <t xml:space="preserve">CYTOMYX HLDGS                      </t>
  </si>
  <si>
    <t>DEEP-SEA LEISURE</t>
  </si>
  <si>
    <t>DELCAM</t>
  </si>
  <si>
    <t>DESIRE PETROLEUM</t>
  </si>
  <si>
    <t>DIGITAL ANIMATIONS GROUP</t>
  </si>
  <si>
    <t>DIGITAL CLASSICS</t>
  </si>
  <si>
    <t>DIGITAL SPORT PLC</t>
  </si>
  <si>
    <t>DIMENSION RESOURCES</t>
  </si>
  <si>
    <t>DINKIE HEEL</t>
  </si>
  <si>
    <t>DIRECT MESSAGE</t>
  </si>
  <si>
    <t>DOBBIES GARDEN CENTRES</t>
  </si>
  <si>
    <t xml:space="preserve">DOMINO'S PIZZA UK &amp; IRL            </t>
  </si>
  <si>
    <t>DOWNTEX</t>
  </si>
  <si>
    <t>DYNAMIC COMMERCIAL FINANCE</t>
  </si>
  <si>
    <t>E-CAPITAL INVESTMENTS</t>
  </si>
  <si>
    <t>E-DISTRICT.NET</t>
  </si>
  <si>
    <t xml:space="preserve">E-PRIMEFINANCIAL                   </t>
  </si>
  <si>
    <t>E-QUISITOR</t>
  </si>
  <si>
    <t>E-XENTRIC</t>
  </si>
  <si>
    <t>EAGLE EYE TELEMATICS</t>
  </si>
  <si>
    <t>EARTHPORT</t>
  </si>
  <si>
    <t xml:space="preserve">EASIER                             </t>
  </si>
  <si>
    <t>EINSTEIN GROUP</t>
  </si>
  <si>
    <t>ELECTRIC WORD</t>
  </si>
  <si>
    <t>ELECTRONIC RETAILING SYSTEMS INTL</t>
  </si>
  <si>
    <t xml:space="preserve">COM STK USD0.01                         </t>
  </si>
  <si>
    <t>ELEKTRON</t>
  </si>
  <si>
    <t>ELITE STRATEGIES PLC</t>
  </si>
  <si>
    <t xml:space="preserve">ORD GBP0.0005                           </t>
  </si>
  <si>
    <t xml:space="preserve">EMDEXTRADE                         </t>
  </si>
  <si>
    <t>EMONDO.COM</t>
  </si>
  <si>
    <t>EMPIRE INTERACTIVE</t>
  </si>
  <si>
    <t xml:space="preserve">ENIC                               </t>
  </si>
  <si>
    <t xml:space="preserve">ORD GBP0.025                            </t>
  </si>
  <si>
    <t>ENTERPRISE</t>
  </si>
  <si>
    <t xml:space="preserve">ENTERPRISEASIA.COM                 </t>
  </si>
  <si>
    <t>ENVESTA</t>
  </si>
  <si>
    <t>ENVIRONMENTAL POLYMERS GROUP</t>
  </si>
  <si>
    <t>EPIC GROUP</t>
  </si>
  <si>
    <t>EQUATOR GROUP</t>
  </si>
  <si>
    <t xml:space="preserve">WTS TO SUBSCRIBE FOR ORD                </t>
  </si>
  <si>
    <t>EURASIA MINING</t>
  </si>
  <si>
    <t>EUROCITY PROPERTIES</t>
  </si>
  <si>
    <t xml:space="preserve">EUROLINK MANAGED SERVICES          </t>
  </si>
  <si>
    <t>EUROPEAN DIAMONDS</t>
  </si>
  <si>
    <t xml:space="preserve">EUROPEAN TELECOM                   </t>
  </si>
  <si>
    <t>EUROVESTECH</t>
  </si>
  <si>
    <t>EVOLUTION GROUP</t>
  </si>
  <si>
    <t>FAIRPLACE CONSULTING</t>
  </si>
  <si>
    <t xml:space="preserve">ORD 1/2P                                </t>
  </si>
  <si>
    <t>FAYREWOOD</t>
  </si>
  <si>
    <t>FFASTFILL</t>
  </si>
  <si>
    <t>FIELDENS</t>
  </si>
  <si>
    <t>FINELOT</t>
  </si>
  <si>
    <t>FIRESTONE DIAMONDS</t>
  </si>
  <si>
    <t>FIRST PROPERTY ONLINE</t>
  </si>
  <si>
    <t xml:space="preserve">FIRST QUANTUM MINERALS             </t>
  </si>
  <si>
    <t xml:space="preserve">COM NPV                                 </t>
  </si>
  <si>
    <t>FISH</t>
  </si>
  <si>
    <t>FISKE</t>
  </si>
  <si>
    <t>FLOMERICS GROUP</t>
  </si>
  <si>
    <t>FOCUS SOLUTIONS GROUP</t>
  </si>
  <si>
    <t xml:space="preserve">FORBIDDEN TECHNOLOGIES             </t>
  </si>
  <si>
    <t>FOREVER BROADCASTING</t>
  </si>
  <si>
    <t>FORMSCAN</t>
  </si>
  <si>
    <t>FOUNTAINS</t>
  </si>
  <si>
    <t xml:space="preserve">FRENCH PLC                         </t>
  </si>
  <si>
    <t>FTV GROUP</t>
  </si>
  <si>
    <t>FULCRUM PHARMA</t>
  </si>
  <si>
    <t>FUNDAMENTAL-E INVESTMENTS</t>
  </si>
  <si>
    <t xml:space="preserve">ORD  GBP0.01                            </t>
  </si>
  <si>
    <t>FUSION OIL &amp; GAS</t>
  </si>
  <si>
    <t>FUTURE INTEGRATED TELEPHONY</t>
  </si>
  <si>
    <t>FUTURE INTERNET TEC</t>
  </si>
  <si>
    <t>G.R.(HLDGS)</t>
  </si>
  <si>
    <t>GALAHAD CAPITAL</t>
  </si>
  <si>
    <t>GAMEPLAY</t>
  </si>
  <si>
    <t>GAMING INSIGHT</t>
  </si>
  <si>
    <t>GB RAILWAYS GROUP</t>
  </si>
  <si>
    <t xml:space="preserve">ORD 0.75P                               </t>
  </si>
  <si>
    <t>GENUS</t>
  </si>
  <si>
    <t>GEORGICA</t>
  </si>
  <si>
    <t>GETMAPPING</t>
  </si>
  <si>
    <t xml:space="preserve">ORD GBP0.003                            </t>
  </si>
  <si>
    <t>GIARDINO GROUP</t>
  </si>
  <si>
    <t xml:space="preserve">GLOBALNET FINANCIAL.COM INC        </t>
  </si>
  <si>
    <t xml:space="preserve">CLASS'A'COM STK USD0.001 REG'S'         </t>
  </si>
  <si>
    <t xml:space="preserve">COM STK USD0.001                        </t>
  </si>
  <si>
    <t>GLOW COMMUNICATIONS</t>
  </si>
  <si>
    <t>GOAL</t>
  </si>
  <si>
    <t>GOLD MINES OF SARDINIA</t>
  </si>
  <si>
    <t xml:space="preserve">ORD NPV(LON REG)                        </t>
  </si>
  <si>
    <t>GOLDEN PROSPECT</t>
  </si>
  <si>
    <t>GOOCH &amp; HOUSEGO</t>
  </si>
  <si>
    <t>GREENCHIP INVESTMENTS PLC</t>
  </si>
  <si>
    <t>GRIFFIN MINING</t>
  </si>
  <si>
    <t xml:space="preserve">ORD USD0.01                             </t>
  </si>
  <si>
    <t>GROSVENOR LAND HLDGS</t>
  </si>
  <si>
    <t>GTL RESOURCES</t>
  </si>
  <si>
    <t>GUITON GROUP</t>
  </si>
  <si>
    <t xml:space="preserve">GW PHARMACEUTICALS                 </t>
  </si>
  <si>
    <t>HACAS</t>
  </si>
  <si>
    <t xml:space="preserve">HALLADALE GROUP                    </t>
  </si>
  <si>
    <t>HANSARD GROUP</t>
  </si>
  <si>
    <t xml:space="preserve">HARRIER GROUP                      </t>
  </si>
  <si>
    <t>HARROGATE GROUP</t>
  </si>
  <si>
    <t xml:space="preserve">HARTEST HLDGS                      </t>
  </si>
  <si>
    <t>HARTFORD GROUP</t>
  </si>
  <si>
    <t>HAT PIN</t>
  </si>
  <si>
    <t>HAY(NORMAN)</t>
  </si>
  <si>
    <t xml:space="preserve">HEADWAY                            </t>
  </si>
  <si>
    <t>HEATH(SAMUEL)&amp; SONS</t>
  </si>
  <si>
    <t>HEAVITREE BREWERY</t>
  </si>
  <si>
    <t xml:space="preserve">'A'LIM.V ORD GBP0.05                    </t>
  </si>
  <si>
    <t>HEMSCOTT</t>
  </si>
  <si>
    <t>HEREWARD VENTURES</t>
  </si>
  <si>
    <t>HIDEFIELD</t>
  </si>
  <si>
    <t>HIGHAMS SYSTEMS SERVICES GROUP</t>
  </si>
  <si>
    <t>HIGHLAND TIMBER</t>
  </si>
  <si>
    <t>HONEYCOMBE LEISURE</t>
  </si>
  <si>
    <t xml:space="preserve">HONEYSUCKLE GROUP                  </t>
  </si>
  <si>
    <t xml:space="preserve">WTS TO SUB FOR ORD(2P)                  </t>
  </si>
  <si>
    <t xml:space="preserve">WTS TO SUB FOR ORD(4P)                  </t>
  </si>
  <si>
    <t>HOST EUROPE</t>
  </si>
  <si>
    <t>HUNTERS LEISURE</t>
  </si>
  <si>
    <t>HURLINGHAM</t>
  </si>
  <si>
    <t xml:space="preserve">ORD GBP0.75                             </t>
  </si>
  <si>
    <t>HYDRO-DYNAMIC PRODUCTS</t>
  </si>
  <si>
    <t>I FEEL GOOD(HLDGS)</t>
  </si>
  <si>
    <t>I-DOCUMENTSYSTEMS GROUP</t>
  </si>
  <si>
    <t>I-SPIRE</t>
  </si>
  <si>
    <t>I2S</t>
  </si>
  <si>
    <t>IBNET</t>
  </si>
  <si>
    <t>ID DATA</t>
  </si>
  <si>
    <t xml:space="preserve">IDEAL SHOPPING DIRECT              </t>
  </si>
  <si>
    <t xml:space="preserve">ORD GBP0.03                             </t>
  </si>
  <si>
    <t>IDN TELECOM</t>
  </si>
  <si>
    <t xml:space="preserve">IFTE                               </t>
  </si>
  <si>
    <t>ILLUMINATOR PLC</t>
  </si>
  <si>
    <t>IMPAX GROUP</t>
  </si>
  <si>
    <t xml:space="preserve">IMPRINT SEARCH &amp; SELECTION         </t>
  </si>
  <si>
    <t>IMS MAXIMS</t>
  </si>
  <si>
    <t>INFLEXION</t>
  </si>
  <si>
    <t>INGENTA</t>
  </si>
  <si>
    <t>INNOBOX</t>
  </si>
  <si>
    <t xml:space="preserve">INNOVISION RESEARCH &amp; TECHNOLOGY   </t>
  </si>
  <si>
    <t>INTECHNOLOGY</t>
  </si>
  <si>
    <t>INTEGRATED ASSET MANAGEMENT</t>
  </si>
  <si>
    <t xml:space="preserve">GBP0.20                                 </t>
  </si>
  <si>
    <t>INTELLIGENT ENVIRONMENTS GROUP</t>
  </si>
  <si>
    <t>INTELLIPLUS GROUP</t>
  </si>
  <si>
    <t>INTER LINK FOODS</t>
  </si>
  <si>
    <t>INTER-ALLIANCE GROUP</t>
  </si>
  <si>
    <t>INTERACTIVITY GROUP</t>
  </si>
  <si>
    <t>INTERCEDE GROUP</t>
  </si>
  <si>
    <t xml:space="preserve">ORD GB0.25                              </t>
  </si>
  <si>
    <t>INTERCLUBNET</t>
  </si>
  <si>
    <t>INTERIOR SERVICES GROUP</t>
  </si>
  <si>
    <t>INTERMEDIATE EQUITY</t>
  </si>
  <si>
    <t>INTERNATIONAL GREETINGS</t>
  </si>
  <si>
    <t>INTERNET BUSINESS GROUP</t>
  </si>
  <si>
    <t>INTERNET MUSIC AND MEDIA</t>
  </si>
  <si>
    <t>INTERREGNUM</t>
  </si>
  <si>
    <t>INVENTIVE LEISURE</t>
  </si>
  <si>
    <t>IOMART GROUP</t>
  </si>
  <si>
    <t>IQ-LUDORUM</t>
  </si>
  <si>
    <t>ITIS HLDGS</t>
  </si>
  <si>
    <t>J2C</t>
  </si>
  <si>
    <t>JAB HLDGS</t>
  </si>
  <si>
    <t>JAMES R KNOWLES(HLDGS)</t>
  </si>
  <si>
    <t xml:space="preserve">JAMIES BARS                        </t>
  </si>
  <si>
    <t xml:space="preserve">JARVIS PORTER GROUP                </t>
  </si>
  <si>
    <t>JENNINGS BROS</t>
  </si>
  <si>
    <t>JETCAM INTERNATIONAL HLDGS</t>
  </si>
  <si>
    <t>JOBS.CO.UK</t>
  </si>
  <si>
    <t>JOHN LEWIS OF HUNGERFORD</t>
  </si>
  <si>
    <t>JUMBO INTERNATIONAL</t>
  </si>
  <si>
    <t>JUST GROUP</t>
  </si>
  <si>
    <t>K3 BUSINESS TECHNOLOGY GROUP</t>
  </si>
  <si>
    <t>KERYX BIOPHARMACEUTICALS</t>
  </si>
  <si>
    <t xml:space="preserve">KEYWORLD INVESTMENTS               </t>
  </si>
  <si>
    <t xml:space="preserve">ORD GBP0.0006                           </t>
  </si>
  <si>
    <t>KINGSBRIDGE HLDGS</t>
  </si>
  <si>
    <t>KNOWLEDGE TECHNOLOGY SOLUTIONS</t>
  </si>
  <si>
    <t>LADY IN LEISURE GROUP</t>
  </si>
  <si>
    <t>LANDROUND</t>
  </si>
  <si>
    <t>LAWRENCE</t>
  </si>
  <si>
    <t>LEGENDARY INVESTMENTS</t>
  </si>
  <si>
    <t>LEPCO</t>
  </si>
  <si>
    <t xml:space="preserve">LIDCO GROUP                        </t>
  </si>
  <si>
    <t>LIGHTHOUSE GROUP</t>
  </si>
  <si>
    <t>LINTON PARK</t>
  </si>
  <si>
    <t xml:space="preserve">LIONHEART                          </t>
  </si>
  <si>
    <t>LOADES</t>
  </si>
  <si>
    <t>LOK'N STORE GROUP</t>
  </si>
  <si>
    <t>LOMBARD MEDICAL</t>
  </si>
  <si>
    <t xml:space="preserve">LONDON SECURITIES                  </t>
  </si>
  <si>
    <t>LONDON TOWN</t>
  </si>
  <si>
    <t xml:space="preserve">NEW WTS (TO SUB FOR ORD AT 110P)        </t>
  </si>
  <si>
    <t xml:space="preserve">ORD GBP0.25(RFD 1/1/2001)               </t>
  </si>
  <si>
    <t>LONGBRIDGE INTERNATIONAL</t>
  </si>
  <si>
    <t xml:space="preserve">ORD GBP0.50(RFD 1/1/2001)               </t>
  </si>
  <si>
    <t>LONGMEAD GROUP</t>
  </si>
  <si>
    <t>LONRHO AFRICA</t>
  </si>
  <si>
    <t>MACLELLAN GROUP</t>
  </si>
  <si>
    <t>MADISONS COFFEE</t>
  </si>
  <si>
    <t>MAELOR</t>
  </si>
  <si>
    <t>MAGNUM POWER</t>
  </si>
  <si>
    <t>MAJESTIC WINE</t>
  </si>
  <si>
    <t xml:space="preserve">ORD GBP0.30                             </t>
  </si>
  <si>
    <t xml:space="preserve">MANO RIVER RESOURCES INC           </t>
  </si>
  <si>
    <t>MATRIX HEALTHCARE</t>
  </si>
  <si>
    <t xml:space="preserve">MAVERICK ENTERTAINMENT GROUP       </t>
  </si>
  <si>
    <t>MEANFIDDLER.COM</t>
  </si>
  <si>
    <t>MEARS GROUP</t>
  </si>
  <si>
    <t>MEDI@INVEST</t>
  </si>
  <si>
    <t>MEDIA CONTENT</t>
  </si>
  <si>
    <t>MEDIA SQUARE</t>
  </si>
  <si>
    <t>MEDICAL HOUSE(THE)</t>
  </si>
  <si>
    <t>MEDICAL MARKETING INTERNATIONAL GRP</t>
  </si>
  <si>
    <t xml:space="preserve">GBP0.002                                </t>
  </si>
  <si>
    <t>MEDIWATCH PLC</t>
  </si>
  <si>
    <t>MEGALOMEDIA</t>
  </si>
  <si>
    <t xml:space="preserve">MERCURY RECYCLING GROUP            </t>
  </si>
  <si>
    <t>METNOR GROUP</t>
  </si>
  <si>
    <t>METRODOME GROUP</t>
  </si>
  <si>
    <t>METTONI GROUP</t>
  </si>
  <si>
    <t>MEZZANINE GROUP</t>
  </si>
  <si>
    <t xml:space="preserve">MILLFIELD GROUP                    </t>
  </si>
  <si>
    <t xml:space="preserve">ORD GBP0.00175                          </t>
  </si>
  <si>
    <t>MINCO</t>
  </si>
  <si>
    <t xml:space="preserve">ORD IEP0.01                             </t>
  </si>
  <si>
    <t>MINORPLANET SYSTEMS</t>
  </si>
  <si>
    <t>MISSION TESTING</t>
  </si>
  <si>
    <t>MOBILEFUTURE</t>
  </si>
  <si>
    <t>MONDAS</t>
  </si>
  <si>
    <t>MONEY CHANNEL</t>
  </si>
  <si>
    <t xml:space="preserve">ORD GBP0.004                            </t>
  </si>
  <si>
    <t xml:space="preserve">MONEYGURU GROUP                    </t>
  </si>
  <si>
    <t xml:space="preserve">MONOTUB INDUSTRIES                 </t>
  </si>
  <si>
    <t>MOTIONPOSTER PLC</t>
  </si>
  <si>
    <t>MOTTRAM HLDGS</t>
  </si>
  <si>
    <t>MOUNTCASHEL</t>
  </si>
  <si>
    <t>MULBERRY GROUP</t>
  </si>
  <si>
    <t>MURCHISON UNITED NL</t>
  </si>
  <si>
    <t>MURRAY FINANCIAL CORP</t>
  </si>
  <si>
    <t>MV SPORTS GROUP</t>
  </si>
  <si>
    <t>MYRATECH.NET</t>
  </si>
  <si>
    <t>N.W.F GROUP</t>
  </si>
  <si>
    <t>NAMES.CO INTERNET</t>
  </si>
  <si>
    <t xml:space="preserve">WTS (TO SUBCRIBE FOR ORD)               </t>
  </si>
  <si>
    <t>NASH(WILLIAM)</t>
  </si>
  <si>
    <t>NBA QUANTUM</t>
  </si>
  <si>
    <t>NETB2B2</t>
  </si>
  <si>
    <t>NETCALL</t>
  </si>
  <si>
    <t>NETCENTRIC SYSTEMS</t>
  </si>
  <si>
    <t>NETVEST.COM</t>
  </si>
  <si>
    <t xml:space="preserve">WTS( TO SUB FOR ORD)                    </t>
  </si>
  <si>
    <t>NETWINDFALL</t>
  </si>
  <si>
    <t xml:space="preserve">NEW MEDIA INDUSTRIES               </t>
  </si>
  <si>
    <t>ORD GBP0.01</t>
  </si>
  <si>
    <t>NEWMARK TECHNOLOGY GROUP</t>
  </si>
  <si>
    <t xml:space="preserve">NEWMEDIA SPARK                     </t>
  </si>
  <si>
    <t xml:space="preserve">GBP0.025                                </t>
  </si>
  <si>
    <t>NEWSPLAYER GROUP</t>
  </si>
  <si>
    <t>NINTH FLOOR(THE)</t>
  </si>
  <si>
    <t>NMT GROUP</t>
  </si>
  <si>
    <t>NON-LEAGUE MEDIA</t>
  </si>
  <si>
    <t>NORTHACRE</t>
  </si>
  <si>
    <t>NORTHERN PETROLEUM</t>
  </si>
  <si>
    <t>NOTTINGHAM FOREST</t>
  </si>
  <si>
    <t>NRX GLOBAL CORP</t>
  </si>
  <si>
    <t>NUMIS CORPORATION</t>
  </si>
  <si>
    <t>OASIS HEALTHCARE</t>
  </si>
  <si>
    <t>OFFSHORE TELECOM</t>
  </si>
  <si>
    <t>OFFSHORE TOOL &amp; ENERGY CORP</t>
  </si>
  <si>
    <t>OLD MONK CO</t>
  </si>
  <si>
    <t xml:space="preserve">OMG                                </t>
  </si>
  <si>
    <t>ON-LINE</t>
  </si>
  <si>
    <t>ONECLICKHR</t>
  </si>
  <si>
    <t>ONESATURDAY</t>
  </si>
  <si>
    <t>ONLINE SPORTS &amp; LEISURE</t>
  </si>
  <si>
    <t>ONLINE TRAVEL CORP</t>
  </si>
  <si>
    <t>OPTOPLAST</t>
  </si>
  <si>
    <t>OSBORNE &amp; LITTLE</t>
  </si>
  <si>
    <t>OVERNET DATA</t>
  </si>
  <si>
    <t>WTS TO SUB FOR ORDS</t>
  </si>
  <si>
    <t xml:space="preserve">OXUS MINING                        </t>
  </si>
  <si>
    <t>OYSTERTEC</t>
  </si>
  <si>
    <t>PALMARIS CAPITAL</t>
  </si>
  <si>
    <t>PAN ANDEAN RESOURCES</t>
  </si>
  <si>
    <t>PARADIGM MEDIA INVESTMENTS</t>
  </si>
  <si>
    <t>PATHFINDER PROPERTIES</t>
  </si>
  <si>
    <t xml:space="preserve">PATIENTLINE                        </t>
  </si>
  <si>
    <t xml:space="preserve">PC MEDICS GROUP                    </t>
  </si>
  <si>
    <t xml:space="preserve">PEEL HLDGS                         </t>
  </si>
  <si>
    <t xml:space="preserve">GBP0.25                                 </t>
  </si>
  <si>
    <t>PEEL HOTELS</t>
  </si>
  <si>
    <t>PENNANT INTERNATIONAL GROUP</t>
  </si>
  <si>
    <t>PERSONAL GROUP HLDGS</t>
  </si>
  <si>
    <t>PERTHSHIRE LEISURE</t>
  </si>
  <si>
    <t>PETRA DIAMONDS</t>
  </si>
  <si>
    <t>PETRA MULTIMEDIA PLC</t>
  </si>
  <si>
    <t xml:space="preserve">WTS (TO SUB FOR ORD)                    </t>
  </si>
  <si>
    <t>PETREL RESOURCES</t>
  </si>
  <si>
    <t>PHOTO-SCAN</t>
  </si>
  <si>
    <t>PILAT TECHNOLOGIES INTERNATIONAL</t>
  </si>
  <si>
    <t xml:space="preserve">ILS0.01                                 </t>
  </si>
  <si>
    <t>PIPEHAWK</t>
  </si>
  <si>
    <t>PO NA NA GROUP</t>
  </si>
  <si>
    <t>PODIA GROUP</t>
  </si>
  <si>
    <t>POPTONES GROUP</t>
  </si>
  <si>
    <t>PORTMAN</t>
  </si>
  <si>
    <t>POTENTIAL FINANCE GROUP</t>
  </si>
  <si>
    <t>PREMIER DIRECT GROUP</t>
  </si>
  <si>
    <t>PREMIER MANAGEMENT HLDGS</t>
  </si>
  <si>
    <t>PREMISYS TECHNOLOGIES</t>
  </si>
  <si>
    <t>PRESTON NORTH END</t>
  </si>
  <si>
    <t xml:space="preserve">PRIMEENT                           </t>
  </si>
  <si>
    <t xml:space="preserve">NEW ORD 1P(FP/PAL 5/1/2000)             </t>
  </si>
  <si>
    <t>PRIVATE &amp; COMMERCIAL FINANCE GROUP</t>
  </si>
  <si>
    <t xml:space="preserve">PROACTIVE SPORTS GROUP             </t>
  </si>
  <si>
    <t xml:space="preserve">PROBUS ESTATES                     </t>
  </si>
  <si>
    <t>PROFILE MEDIA GROUP</t>
  </si>
  <si>
    <t xml:space="preserve">PROPAN HOMES                       </t>
  </si>
  <si>
    <t>PROPERTY INTERNET</t>
  </si>
  <si>
    <t xml:space="preserve">ORD GBP0.05P                            </t>
  </si>
  <si>
    <t>PROTEC PLC</t>
  </si>
  <si>
    <t>PROTEOME SCIENCES</t>
  </si>
  <si>
    <t>PUBS'N'BARS</t>
  </si>
  <si>
    <t xml:space="preserve">PURE ENTERTAINMENT GAMES           </t>
  </si>
  <si>
    <t xml:space="preserve">PURSUIT DYNAMICS                   </t>
  </si>
  <si>
    <t>QUADRANET</t>
  </si>
  <si>
    <t>RADIO FIRST</t>
  </si>
  <si>
    <t>RAFT INTERNATIONAL</t>
  </si>
  <si>
    <t>RAMCO ENERGY</t>
  </si>
  <si>
    <t>RANGE COOKER CO</t>
  </si>
  <si>
    <t>RAPID TECHNOLOGY GROUP</t>
  </si>
  <si>
    <t xml:space="preserve">ORD IEP0.10                             </t>
  </si>
  <si>
    <t>RAZORBACK VEHICLES CORP</t>
  </si>
  <si>
    <t xml:space="preserve">AUD0.25                                 </t>
  </si>
  <si>
    <t>RDL GROUP</t>
  </si>
  <si>
    <t xml:space="preserve">REAL AFFINITY                      </t>
  </si>
  <si>
    <t>REFLEC</t>
  </si>
  <si>
    <t>REGEN THERAPEUTICS</t>
  </si>
  <si>
    <t>RENEURON HLDGS</t>
  </si>
  <si>
    <t>RETAIL STORES</t>
  </si>
  <si>
    <t>REXONLINE</t>
  </si>
  <si>
    <t>RICEMAN INSURANCE INVESTMENTS</t>
  </si>
  <si>
    <t>RMR</t>
  </si>
  <si>
    <t>ROBOTIC TECHNOLOGY SYSTEMS</t>
  </si>
  <si>
    <t xml:space="preserve">RTS NETWORKS GROUP                 </t>
  </si>
  <si>
    <t>SAFESTORE</t>
  </si>
  <si>
    <t>SAMEDAYBOOKS.CO.UK</t>
  </si>
  <si>
    <t>SAVOY ASSET MANAGEMENT</t>
  </si>
  <si>
    <t>SBS GROUP</t>
  </si>
  <si>
    <t>SCIENCE SYSTEMS</t>
  </si>
  <si>
    <t>SCREEN</t>
  </si>
  <si>
    <t>SEFTON RESOURCES INC</t>
  </si>
  <si>
    <t>SELECTOR</t>
  </si>
  <si>
    <t xml:space="preserve">ORD ILS0.1                              </t>
  </si>
  <si>
    <t xml:space="preserve">SEND GROUP                         </t>
  </si>
  <si>
    <t>SEYMOUR PIERCE GROUP</t>
  </si>
  <si>
    <t>SHALIBANE</t>
  </si>
  <si>
    <t>SHELTON(MARTIN)GROUP</t>
  </si>
  <si>
    <t>SHERRY FITZGERALD GROUP</t>
  </si>
  <si>
    <t xml:space="preserve">ORD EUR0.12                             </t>
  </si>
  <si>
    <t xml:space="preserve">ORD EUR0.12(RFD-1/1/2000)               </t>
  </si>
  <si>
    <t>SIBIR ENERGY</t>
  </si>
  <si>
    <t>SIGMA TECHNOLOGY GROUP</t>
  </si>
  <si>
    <t>SILENTPOINT</t>
  </si>
  <si>
    <t>SIRA BUSINESS SERVICES</t>
  </si>
  <si>
    <t>SMF TECHNOLOGIES</t>
  </si>
  <si>
    <t xml:space="preserve">IEP0.10                                 </t>
  </si>
  <si>
    <t>SODRA PETROLEUM AB</t>
  </si>
  <si>
    <t xml:space="preserve">CNV SEK0.05                             </t>
  </si>
  <si>
    <t>SOFTWARE FOR SPORT</t>
  </si>
  <si>
    <t>SOLID STATE SUPPLIES</t>
  </si>
  <si>
    <t>SOLITAIRE GROUP</t>
  </si>
  <si>
    <t xml:space="preserve">SOPHEON                            </t>
  </si>
  <si>
    <t>SOUNDTRACS</t>
  </si>
  <si>
    <t>SOUTHERN VECTIS</t>
  </si>
  <si>
    <t>SPORTINGBET.COM(UK)</t>
  </si>
  <si>
    <t>SPORTS RESOURCE GROUP</t>
  </si>
  <si>
    <t>SPORTSCARD GROUP</t>
  </si>
  <si>
    <t>SPRINGBOARD</t>
  </si>
  <si>
    <t>SpringHealth Leisure plc</t>
  </si>
  <si>
    <t xml:space="preserve">STADIUM GROUP                      </t>
  </si>
  <si>
    <t>STAFFING VENTURES</t>
  </si>
  <si>
    <t>STARTIT.COM</t>
  </si>
  <si>
    <t>STARTUP STATION PLC</t>
  </si>
  <si>
    <t>STENOAK ASSOCIATED SERVICES PLC</t>
  </si>
  <si>
    <t>STILO  INTERNATIONAL</t>
  </si>
  <si>
    <t>STOCKCUBE</t>
  </si>
  <si>
    <t>STONEMARTIN</t>
  </si>
  <si>
    <t>STRATUS HLDGS</t>
  </si>
  <si>
    <t xml:space="preserve">STREAM GROUP                       </t>
  </si>
  <si>
    <t>STREETNAMES</t>
  </si>
  <si>
    <t>SURFACE TECHNOLOGY SYSTEMS</t>
  </si>
  <si>
    <t>SURGICAL INNOVATIONS GROUP</t>
  </si>
  <si>
    <t>SUTTON HARBOUR HLDGS</t>
  </si>
  <si>
    <t xml:space="preserve">GBP0.25(RFD 1/4/2000)                   </t>
  </si>
  <si>
    <t xml:space="preserve">SYNERGY HEALTHCARE                 </t>
  </si>
  <si>
    <t xml:space="preserve">ORD GBP0.00625                          </t>
  </si>
  <si>
    <t>SYNIGENCE</t>
  </si>
  <si>
    <t>SYSTEMS INTEGRATED RESEARCH</t>
  </si>
  <si>
    <t>SYSTEMS INTERNATIONAL GROUP</t>
  </si>
  <si>
    <t>SYSTEMS UNION GROUP</t>
  </si>
  <si>
    <t>TANDEM GROUP</t>
  </si>
  <si>
    <t>TCT INTERNATIONAL</t>
  </si>
  <si>
    <t>TECC-IS</t>
  </si>
  <si>
    <t>TECHNOLOGY AND INTERNET PROPERTY</t>
  </si>
  <si>
    <t>TEN ALPS COMMUNICATIONS</t>
  </si>
  <si>
    <t>TENON GROUP</t>
  </si>
  <si>
    <t xml:space="preserve">TEPNEL LIFE SCIENCES               </t>
  </si>
  <si>
    <t>TERA GROUP PLC</t>
  </si>
  <si>
    <t xml:space="preserve">WTS(SUB FOR ORD)                        </t>
  </si>
  <si>
    <t xml:space="preserve">TERTIARY MINERALS                  </t>
  </si>
  <si>
    <t>THE MARKET AGE</t>
  </si>
  <si>
    <t>THEBIZ.COM</t>
  </si>
  <si>
    <t>THEMUTUAL.NET</t>
  </si>
  <si>
    <t xml:space="preserve">ORD GBP0.000001                         </t>
  </si>
  <si>
    <t>THEO-FENNELL</t>
  </si>
  <si>
    <t>THOMAS POTTS</t>
  </si>
  <si>
    <t>THOMSON INTERMEDIA</t>
  </si>
  <si>
    <t xml:space="preserve">THREE W.NET                        </t>
  </si>
  <si>
    <t>TIGER RESOURCE FINANCE</t>
  </si>
  <si>
    <t xml:space="preserve">TIKIT GROUP                        </t>
  </si>
  <si>
    <t>TIME2LEARN</t>
  </si>
  <si>
    <t xml:space="preserve">TOLENT                             </t>
  </si>
  <si>
    <t>TOM HOSKINS</t>
  </si>
  <si>
    <t>TOPNOTCH HEALTH CLUBS</t>
  </si>
  <si>
    <t>TORNADO GROUP</t>
  </si>
  <si>
    <t>TOTALISE</t>
  </si>
  <si>
    <t xml:space="preserve">ORD GBP0.0000025                        </t>
  </si>
  <si>
    <t xml:space="preserve">TOTALLY                            </t>
  </si>
  <si>
    <t>TRANSACSYS</t>
  </si>
  <si>
    <t>TRANSCOMM</t>
  </si>
  <si>
    <t>TRANSEDA</t>
  </si>
  <si>
    <t xml:space="preserve">TRANSENSE TECHNOLOGIES             </t>
  </si>
  <si>
    <t>TRANSPORT SYSTEMS</t>
  </si>
  <si>
    <t>TRANXENOGEN INC</t>
  </si>
  <si>
    <t xml:space="preserve">ORD USD0.001(REG S)                     </t>
  </si>
  <si>
    <t>TRIBAL GROUP</t>
  </si>
  <si>
    <t>TRINITY CARE</t>
  </si>
  <si>
    <t xml:space="preserve">UA GROUP                           </t>
  </si>
  <si>
    <t>UBC MEDIA GROUP</t>
  </si>
  <si>
    <t xml:space="preserve">UKBETTING                          </t>
  </si>
  <si>
    <t>ULTIMATE LEISURE GROUP</t>
  </si>
  <si>
    <t xml:space="preserve">UNDERWRITING &amp; SUBSCRIPTION        </t>
  </si>
  <si>
    <t xml:space="preserve">UNITED INDUSTRIES                  </t>
  </si>
  <si>
    <t>UNIVENT</t>
  </si>
  <si>
    <t>UNIVERSE GROUP</t>
  </si>
  <si>
    <t xml:space="preserve">VEMA NV                            </t>
  </si>
  <si>
    <t xml:space="preserve">GDR EACH REP 1'A'ORD EUR0.02 REG'S'     </t>
  </si>
  <si>
    <t xml:space="preserve">VEOS                               </t>
  </si>
  <si>
    <t>VFG</t>
  </si>
  <si>
    <t>VI  GROUP</t>
  </si>
  <si>
    <t xml:space="preserve">ORD0.5P                                 </t>
  </si>
  <si>
    <t>VIANET GROUP</t>
  </si>
  <si>
    <t>VICTORY CORP</t>
  </si>
  <si>
    <t xml:space="preserve">ORD 0.05P                               </t>
  </si>
  <si>
    <t xml:space="preserve">VIROTEC INTERNATIONAL              </t>
  </si>
  <si>
    <t xml:space="preserve">ORD NPV                                 </t>
  </si>
  <si>
    <t>VIRT-X</t>
  </si>
  <si>
    <t>VIRTUALINTERNET</t>
  </si>
  <si>
    <t>VOSS NET</t>
  </si>
  <si>
    <t>W.H.IRELAND GROUP</t>
  </si>
  <si>
    <t>WAP INTEGRATORS</t>
  </si>
  <si>
    <t>WARTHOG</t>
  </si>
  <si>
    <t xml:space="preserve">WATER HALL GROUP                   </t>
  </si>
  <si>
    <t xml:space="preserve">WATFORD LEISURE                    </t>
  </si>
  <si>
    <t>WEALTH MANAGEMENT SOFTWARE</t>
  </si>
  <si>
    <t>WEATHERLY INTERNATIONAL</t>
  </si>
  <si>
    <t>WEB SHARESHOP HLDGS</t>
  </si>
  <si>
    <t>WEB-ANGEL</t>
  </si>
  <si>
    <t>WEEKS GROUP</t>
  </si>
  <si>
    <t xml:space="preserve">WEST 175 MEDIA GROUP INC           </t>
  </si>
  <si>
    <t xml:space="preserve">COM SHS NPV                             </t>
  </si>
  <si>
    <t>WEST BROMWICH ALBION</t>
  </si>
  <si>
    <t xml:space="preserve">ORD GBP10                               </t>
  </si>
  <si>
    <t>WESTERN SELECTION</t>
  </si>
  <si>
    <t xml:space="preserve">WTS TO SUB FOR ORD 1997-2006            </t>
  </si>
  <si>
    <t>WESTMOUNT ENERGY</t>
  </si>
  <si>
    <t xml:space="preserve">WESTSIDE ACQUISITIONS PLC          </t>
  </si>
  <si>
    <t xml:space="preserve">WTS TO SUB FOR ORD GBP0.01              </t>
  </si>
  <si>
    <t>WHITE KNIGHT INVESTMENTS</t>
  </si>
  <si>
    <t>WILINK.COM</t>
  </si>
  <si>
    <t>WILLINGTON</t>
  </si>
  <si>
    <t>WINCHESTER ENTERTAINMENT</t>
  </si>
  <si>
    <t>WORLD CAREERS NETWORK</t>
  </si>
  <si>
    <t>WORLD LIFE SCIENCES</t>
  </si>
  <si>
    <t>WORLD SPORT GROUP</t>
  </si>
  <si>
    <t>WORLD TRAVEL HLDGS</t>
  </si>
  <si>
    <t xml:space="preserve">WYATT GROUP                        </t>
  </si>
  <si>
    <t>WYNNSTAY PROPERTIES</t>
  </si>
  <si>
    <t xml:space="preserve">25P                                     </t>
  </si>
  <si>
    <t>XPERTISE GROUP</t>
  </si>
  <si>
    <t>XS LEISURE</t>
  </si>
  <si>
    <t>XWORKS</t>
  </si>
  <si>
    <t>YEOMAN GROUP</t>
  </si>
  <si>
    <t>ZIPCOM</t>
  </si>
  <si>
    <t>ZOO DIGITAL GROUP</t>
  </si>
  <si>
    <t>ZYTRONIC</t>
  </si>
  <si>
    <t xml:space="preserve">9 1/2% CUM PRF GBP1                     </t>
  </si>
  <si>
    <t xml:space="preserve">CNV PRF GBP1                            </t>
  </si>
  <si>
    <t xml:space="preserve">CNV SHS GBP0.20                         </t>
  </si>
  <si>
    <t xml:space="preserve">GBP0.05(GROSS)CUM CNV RED PRF GBP0.50   </t>
  </si>
  <si>
    <t xml:space="preserve">10 1/2% 2ND CUM PRF GBP1                </t>
  </si>
  <si>
    <t xml:space="preserve">11 1/2% CUM PRF GBP1                    </t>
  </si>
  <si>
    <t xml:space="preserve">5% CNV UNS LN STK 2003                  </t>
  </si>
  <si>
    <t xml:space="preserve">8% CNV UNS RED LOAN STK 2005            </t>
  </si>
  <si>
    <t xml:space="preserve">8% CNV UNSEC LOAN STOCK 2002/2020       </t>
  </si>
  <si>
    <t xml:space="preserve">5.25%(NET)CNV CUM NON.V PRF GBP1        </t>
  </si>
  <si>
    <t xml:space="preserve">8% CNV UNSEC  LN NTS 2009               </t>
  </si>
  <si>
    <t xml:space="preserve">7% CNV UNS LN STK 2003                  </t>
  </si>
  <si>
    <t xml:space="preserve">6% CUM NON RED PRF GBP1                 </t>
  </si>
  <si>
    <t xml:space="preserve">15% CNV SEC LN NTS 2002                 </t>
  </si>
  <si>
    <t xml:space="preserve">7%'B'CNV CUM RED PRF GBP1               </t>
  </si>
  <si>
    <t>UNITE GROUP</t>
  </si>
  <si>
    <t xml:space="preserve">8% CNV UNSEC LOAN STOCK 2004            </t>
  </si>
  <si>
    <t>Real Estate Holding &amp; Development</t>
  </si>
  <si>
    <t>Other Mineral Extractors &amp; Mines</t>
  </si>
  <si>
    <t xml:space="preserve">INTECHNOLOGY                       </t>
  </si>
  <si>
    <t>Computer Services</t>
  </si>
  <si>
    <t xml:space="preserve">ASK CENTRAL                        </t>
  </si>
  <si>
    <t>Restaurants, Pubs &amp; Breweries</t>
  </si>
  <si>
    <t xml:space="preserve">TENON GROUP                        </t>
  </si>
  <si>
    <t>Other Financial</t>
  </si>
  <si>
    <t xml:space="preserve">VIRT-X                             </t>
  </si>
  <si>
    <t xml:space="preserve">SIBIR ENERGY                       </t>
  </si>
  <si>
    <t>Oil &amp; Gas - Exploration &amp; Production</t>
  </si>
  <si>
    <t xml:space="preserve">SPORTINGBET.COM(UK)                </t>
  </si>
  <si>
    <t>Gaming</t>
  </si>
  <si>
    <t xml:space="preserve">CARLISLE HLDGS LTD                 </t>
  </si>
  <si>
    <t>Business Support Services</t>
  </si>
  <si>
    <t>Auto Parts</t>
  </si>
  <si>
    <t xml:space="preserve">INTERNATIONAL GREETINGS            </t>
  </si>
  <si>
    <t xml:space="preserve">ENTERPRISE                         </t>
  </si>
  <si>
    <t xml:space="preserve">CHORION                            </t>
  </si>
  <si>
    <t>Leisure Facilities</t>
  </si>
  <si>
    <t xml:space="preserve">MINORPLANET SYSTEMS                </t>
  </si>
  <si>
    <t>Rail, Road &amp; Freight</t>
  </si>
  <si>
    <t xml:space="preserve">BIG YELLOW GROUP                   </t>
  </si>
  <si>
    <t>Fixed-Line Telecommunication Services</t>
  </si>
  <si>
    <t xml:space="preserve">SCIENCE SYSTEMS                    </t>
  </si>
  <si>
    <t>Software</t>
  </si>
  <si>
    <t xml:space="preserve">KERYX BIOPHARMACEUTICALS           </t>
  </si>
  <si>
    <t xml:space="preserve">TRIBAL GROUP                       </t>
  </si>
  <si>
    <t>Education, Business Training &amp; Employment Agencies</t>
  </si>
  <si>
    <t>Security &amp; Alarm Services</t>
  </si>
  <si>
    <t xml:space="preserve">BRANCOTE HLDGS                     </t>
  </si>
  <si>
    <t xml:space="preserve">TRANXENOGEN INC                    </t>
  </si>
  <si>
    <t xml:space="preserve">RAMCO ENERGY                       </t>
  </si>
  <si>
    <t xml:space="preserve">PORTMAN                            </t>
  </si>
  <si>
    <t xml:space="preserve">AUIRON ENERGY                      </t>
  </si>
  <si>
    <t xml:space="preserve">INGENTA                            </t>
  </si>
  <si>
    <t>Publishing &amp; Printing</t>
  </si>
  <si>
    <t xml:space="preserve">EVOLUTION GROUP                    </t>
  </si>
  <si>
    <t>Investment Banks</t>
  </si>
  <si>
    <t xml:space="preserve">GUITON GROUP                       </t>
  </si>
  <si>
    <t xml:space="preserve">OYSTERTEC                          </t>
  </si>
  <si>
    <t>Engineering Fabricators</t>
  </si>
  <si>
    <t>Consumer Finance</t>
  </si>
  <si>
    <t xml:space="preserve">INTERIOR SERVICES GROUP            </t>
  </si>
  <si>
    <t>Investment Companies - Not approved under s.842</t>
  </si>
  <si>
    <t xml:space="preserve">SPORTS RESOURCE GROUP              </t>
  </si>
  <si>
    <t>Media Agencies</t>
  </si>
  <si>
    <t xml:space="preserve">LINTON PARK                        </t>
  </si>
  <si>
    <t>Food Processors</t>
  </si>
  <si>
    <t xml:space="preserve">SYSTEMS UNION GROUP                </t>
  </si>
  <si>
    <t xml:space="preserve">CHELSEA VILLAGE                    </t>
  </si>
  <si>
    <t xml:space="preserve">WORLD SPORT GROUP                  </t>
  </si>
  <si>
    <t xml:space="preserve">ROBOTIC TECHNOLOGY SYSTEMS         </t>
  </si>
  <si>
    <t>Engineering - Contractors</t>
  </si>
  <si>
    <t>Medical Equipment &amp; Supplies</t>
  </si>
  <si>
    <t xml:space="preserve">ACCESS PLUS                        </t>
  </si>
  <si>
    <t xml:space="preserve">KINGSBRIDGE HLDGS                  </t>
  </si>
  <si>
    <t>Household Appliances &amp; Housewares</t>
  </si>
  <si>
    <t xml:space="preserve">CSS STELLAR                        </t>
  </si>
  <si>
    <t xml:space="preserve">SURFACE TECHNOLOGY SYSTEMS         </t>
  </si>
  <si>
    <t>Semiconductors</t>
  </si>
  <si>
    <t xml:space="preserve">INTER-ALLIANCE GROUP               </t>
  </si>
  <si>
    <t xml:space="preserve">GEORGICA                           </t>
  </si>
  <si>
    <t xml:space="preserve">RETAIL STORES                      </t>
  </si>
  <si>
    <t>Retailers - Multi Department</t>
  </si>
  <si>
    <t xml:space="preserve">MAJESTIC WINE                      </t>
  </si>
  <si>
    <t>Business</t>
  </si>
  <si>
    <t>price (p)</t>
  </si>
  <si>
    <t>sector</t>
  </si>
  <si>
    <t>Equity</t>
  </si>
  <si>
    <t>Fixed interest</t>
  </si>
  <si>
    <t>Equity trading by sector</t>
  </si>
  <si>
    <t xml:space="preserve"> </t>
  </si>
  <si>
    <t>Business sector</t>
  </si>
  <si>
    <t>Bargains</t>
  </si>
  <si>
    <t>Shares</t>
  </si>
  <si>
    <t>Capitalisation</t>
  </si>
  <si>
    <t>Mining</t>
  </si>
  <si>
    <t>Oil &amp; Gas</t>
  </si>
  <si>
    <t>Total Resources</t>
  </si>
  <si>
    <t>Chemicals</t>
  </si>
  <si>
    <t>Construction &amp; Building Materials</t>
  </si>
  <si>
    <t>Forrestry &amp; Paper</t>
  </si>
  <si>
    <t>Steel &amp; Other Metals</t>
  </si>
  <si>
    <t>Total Basic Industries</t>
  </si>
  <si>
    <t>Aerospace &amp; Defence</t>
  </si>
  <si>
    <t>Diversified Industrials</t>
  </si>
  <si>
    <t>Electronic &amp; Electrical Equipment</t>
  </si>
  <si>
    <t>Engineering &amp; Machinery</t>
  </si>
  <si>
    <t>Total General Industrials</t>
  </si>
  <si>
    <t>Automobiles</t>
  </si>
  <si>
    <t>Housing Goods &amp; Textiles</t>
  </si>
  <si>
    <t>Total Cyclical Consumer Goods</t>
  </si>
  <si>
    <t>Beverages</t>
  </si>
  <si>
    <t>Food Producers &amp; Processors</t>
  </si>
  <si>
    <t>Health</t>
  </si>
  <si>
    <t>Packaging</t>
  </si>
  <si>
    <t>Personal Care &amp; Household Products</t>
  </si>
  <si>
    <t>Pharmaceuticals</t>
  </si>
  <si>
    <t>Tobacco</t>
  </si>
  <si>
    <t>Total Non-Cyclical Consumer Goods</t>
  </si>
  <si>
    <t>Distributors</t>
  </si>
  <si>
    <t>General Retailers</t>
  </si>
  <si>
    <t>Leisure, Entertainment &amp; Hotels</t>
  </si>
  <si>
    <t>Media &amp; Photography</t>
  </si>
  <si>
    <t>Support Services</t>
  </si>
  <si>
    <t>Transport</t>
  </si>
  <si>
    <t>Total Cyclical Services</t>
  </si>
  <si>
    <t>Food &amp; Drug Retailers</t>
  </si>
  <si>
    <t>Telecommunication Services</t>
  </si>
  <si>
    <t>Total Non-Cyclical Services</t>
  </si>
  <si>
    <t>Electricity</t>
  </si>
  <si>
    <t>Gas Distribution</t>
  </si>
  <si>
    <t>Water</t>
  </si>
  <si>
    <t>Total Utilities</t>
  </si>
  <si>
    <t>Banks</t>
  </si>
  <si>
    <t>Insurance</t>
  </si>
  <si>
    <t>Life Assurance</t>
  </si>
  <si>
    <t>Investment Companies</t>
  </si>
  <si>
    <t>Real Estate</t>
  </si>
  <si>
    <t>Speciality &amp; Other Finance</t>
  </si>
  <si>
    <t>Investment Companies Other</t>
  </si>
  <si>
    <t>Total Financials</t>
  </si>
  <si>
    <t>Information Technology Hardware</t>
  </si>
  <si>
    <t>Software &amp; Computer Services</t>
  </si>
  <si>
    <t>Total Information Technology</t>
  </si>
  <si>
    <t>Notes to statistics</t>
  </si>
  <si>
    <t>The figures consist of customer and intra-market business.  Customer business is that transacted on behalf of</t>
  </si>
  <si>
    <t xml:space="preserve">non-members and intra-market trades are between member firms when they are acting in a principal capacity. </t>
  </si>
  <si>
    <t>Turnover includes both purchase and sale orders.</t>
  </si>
  <si>
    <t>Market capitalisation at admission</t>
  </si>
  <si>
    <t>Represents the number of shares issued multiplied by the issue price or opening admission price.</t>
  </si>
  <si>
    <t>Market capitalisation</t>
  </si>
  <si>
    <t>The number of shares issued multiplied by the closing mid-price.</t>
  </si>
  <si>
    <t>Share price</t>
  </si>
  <si>
    <t>The closing mid-price as shown in the Daily Official List.</t>
  </si>
  <si>
    <t>Market maker code</t>
  </si>
  <si>
    <t>MLSB</t>
  </si>
  <si>
    <t xml:space="preserve">MERRILL LYNCH INTERNATIONAL   </t>
  </si>
  <si>
    <t>BGMM</t>
  </si>
  <si>
    <t xml:space="preserve">BEESON GREGORY LD             </t>
  </si>
  <si>
    <t>NMRA</t>
  </si>
  <si>
    <t xml:space="preserve">NOMURA INTERNATIONAL PLC      </t>
  </si>
  <si>
    <t>CAZN</t>
  </si>
  <si>
    <t xml:space="preserve">CAZENOVE SECURITIES LTD       </t>
  </si>
  <si>
    <t>PEEL</t>
  </si>
  <si>
    <t>CLS.</t>
  </si>
  <si>
    <t xml:space="preserve">CREDIT LYONNAIS SECURITIES    </t>
  </si>
  <si>
    <t>CSCS</t>
  </si>
  <si>
    <t xml:space="preserve">COLLINS STEWART LTD.          </t>
  </si>
  <si>
    <t>SCAP</t>
  </si>
  <si>
    <t>SHORE CAPITAL STOCKBROKERS LTD</t>
  </si>
  <si>
    <t>CREDIT SUISSE 1ST BOSTON EQ.LD</t>
  </si>
  <si>
    <t>SGSL</t>
  </si>
  <si>
    <t xml:space="preserve">SG SECURITIES (LONDON) LD     </t>
  </si>
  <si>
    <t>DURM</t>
  </si>
  <si>
    <t xml:space="preserve">DURLACHER LD                  </t>
  </si>
  <si>
    <t>TEAM</t>
  </si>
  <si>
    <t xml:space="preserve">TEATHER &amp; GREENWOOD LD        </t>
  </si>
  <si>
    <t>WDBM</t>
  </si>
  <si>
    <t xml:space="preserve">WILLIAMS DE BROE              </t>
  </si>
  <si>
    <t>HSBC</t>
  </si>
  <si>
    <t xml:space="preserve">HSBC SECURITIES               </t>
  </si>
  <si>
    <t>WEST</t>
  </si>
  <si>
    <t xml:space="preserve">WESTLB PANMURE LD             </t>
  </si>
  <si>
    <t>JPMS</t>
  </si>
  <si>
    <t xml:space="preserve">J P MORGAN SECURITIES LTD     </t>
  </si>
  <si>
    <t>WINS</t>
  </si>
  <si>
    <t xml:space="preserve">WINTERFLOOD SECURITIES LTD    </t>
  </si>
  <si>
    <t>Turnover, Market Capitalisation and No. of companies consist of companies where an equity has been admitted.</t>
  </si>
  <si>
    <t>FT-SE AIM index</t>
  </si>
  <si>
    <t>Economic and Market Information Service</t>
  </si>
  <si>
    <t>All reasonable efforts have been made to ensure that the information in this document was correct at the time</t>
  </si>
  <si>
    <t>or other work carried out by any party based on this document.</t>
  </si>
  <si>
    <t xml:space="preserve">AIM, the London Stock Exchange logo, SEAQ, SEAQ International and SETS are trade marks of the </t>
  </si>
  <si>
    <t>The AIM Market Statistics is a component of the Economic and Market Information service.</t>
  </si>
  <si>
    <t>HOOD</t>
  </si>
  <si>
    <t>HOODLESS BRENNAN &amp; PARTNERS LD</t>
  </si>
  <si>
    <t>www.londonstockexchange.com</t>
  </si>
  <si>
    <t>CSFB</t>
  </si>
  <si>
    <t>KLWT</t>
  </si>
  <si>
    <t>Prepared by the London Stock Exchange's Business Analysis unit.</t>
  </si>
  <si>
    <t xml:space="preserve">No. of </t>
  </si>
  <si>
    <t>Companies</t>
  </si>
  <si>
    <t>CHMM</t>
  </si>
  <si>
    <t>Registered in England and Wales No. 2075721   Telephone 020 7797 1000</t>
  </si>
  <si>
    <t>To subscribe to the Economic and Market Information service call 020 7797 1079.</t>
  </si>
  <si>
    <t>of publication. However, London Stock Exchange plc accepts no liability for decisions taken, or systems-related</t>
  </si>
  <si>
    <t>London Stock Exchange plc.</t>
  </si>
  <si>
    <t>FTSE is a trademark of the London Stock Exchange plc and the Financial Times Limited and is</t>
  </si>
  <si>
    <t>ALTI</t>
  </si>
  <si>
    <t xml:space="preserve">ALTIUM CAPITAL LD             </t>
  </si>
  <si>
    <t>NUMS</t>
  </si>
  <si>
    <t xml:space="preserve">NUMIS SECURITIES LD           </t>
  </si>
  <si>
    <t xml:space="preserve">CHARTERHOUSE SECURITIES LD    </t>
  </si>
  <si>
    <t>OMSL</t>
  </si>
  <si>
    <t xml:space="preserve">OLD MUTUAL SECURITIES LD      </t>
  </si>
  <si>
    <t xml:space="preserve">PEEL HUNT PLC                 </t>
  </si>
  <si>
    <t>UBSW</t>
  </si>
  <si>
    <t xml:space="preserve">UBS WARBURG                   </t>
  </si>
  <si>
    <t xml:space="preserve">KLEINWORT BENSON SEC. LTD     </t>
  </si>
  <si>
    <t>DMG.</t>
  </si>
  <si>
    <t xml:space="preserve">MORGAN GRENFELL &amp; CO LTD.     </t>
  </si>
  <si>
    <t>IHCS</t>
  </si>
  <si>
    <t>INVESTEC HENDERSON CROSTHWAITE</t>
  </si>
  <si>
    <t>SSSB</t>
  </si>
  <si>
    <t>SALOMON BROTHERS UK EQUITY LTD</t>
  </si>
  <si>
    <t>Number of</t>
  </si>
  <si>
    <t>shares in issue</t>
  </si>
  <si>
    <t>closing</t>
  </si>
  <si>
    <t>Cap £m</t>
  </si>
  <si>
    <t>Value £</t>
  </si>
  <si>
    <t xml:space="preserve">Business </t>
  </si>
  <si>
    <t>Sector</t>
  </si>
  <si>
    <t>GRAB</t>
  </si>
  <si>
    <t>GRANVILLE BAIRD LD</t>
  </si>
  <si>
    <t>First compiled 2/1/96 with an initial value of 1000.00.</t>
  </si>
  <si>
    <t>Broker</t>
  </si>
  <si>
    <r>
      <t>ã</t>
    </r>
    <r>
      <rPr>
        <b/>
        <sz val="9"/>
        <rFont val="Arial"/>
        <family val="2"/>
      </rPr>
      <t xml:space="preserve"> 2001.  London Stock Exchange plc.  London EC2N 1HP.</t>
    </r>
  </si>
  <si>
    <t>used by FTSE Limited under licence.</t>
  </si>
  <si>
    <t>The FTSE indices are calculated by FTSE Limited in conjunction with the Institute of Actuaries.</t>
  </si>
  <si>
    <r>
      <t>ã</t>
    </r>
    <r>
      <rPr>
        <b/>
        <sz val="9"/>
        <rFont val="Arial"/>
        <family val="2"/>
      </rPr>
      <t xml:space="preserve"> FTSE Limited.  All rights reserved.</t>
    </r>
  </si>
  <si>
    <t>All copyright in the indices values and constituent lists vest in FTSE Limited.</t>
  </si>
  <si>
    <t>Group</t>
  </si>
  <si>
    <t>New Issues</t>
  </si>
  <si>
    <t>raised (£m)</t>
  </si>
  <si>
    <t>issues</t>
  </si>
  <si>
    <t>Equities</t>
  </si>
  <si>
    <t>Total Equities</t>
  </si>
  <si>
    <t>Company Fixed Interest</t>
  </si>
  <si>
    <t>of which</t>
  </si>
  <si>
    <t>range (£m)</t>
  </si>
  <si>
    <t>UK</t>
  </si>
  <si>
    <t>Intl</t>
  </si>
  <si>
    <t>Market value (£m)</t>
  </si>
  <si>
    <t>No of business days</t>
  </si>
  <si>
    <t>May</t>
  </si>
  <si>
    <t xml:space="preserve">Market </t>
  </si>
  <si>
    <t>Capitalisation £m</t>
  </si>
  <si>
    <t>Number of companies</t>
  </si>
  <si>
    <t>Turnover value £m</t>
  </si>
  <si>
    <t>Number of bargains</t>
  </si>
  <si>
    <t>Shares traded (m)</t>
  </si>
  <si>
    <t>Average daily value £m</t>
  </si>
  <si>
    <t>Average daily number of bargains</t>
  </si>
  <si>
    <t>Average daily shares traded (m)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</si>
  <si>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</si>
  <si>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</si>
  <si>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</si>
  <si>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</si>
  <si>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</si>
  <si>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</si>
  <si>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</si>
  <si>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</si>
  <si>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</si>
  <si>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</si>
  <si>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</si>
  <si>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Value</t>
  </si>
  <si>
    <t>Period</t>
  </si>
  <si>
    <t>Year</t>
  </si>
  <si>
    <t>High</t>
  </si>
  <si>
    <t>Low</t>
  </si>
  <si>
    <t>Record</t>
  </si>
  <si>
    <t>First</t>
  </si>
  <si>
    <t>compiled</t>
  </si>
  <si>
    <t>value (£m)</t>
  </si>
  <si>
    <t>Fixed Interest</t>
  </si>
  <si>
    <t>%</t>
  </si>
  <si>
    <t>market</t>
  </si>
  <si>
    <t>2.1.96</t>
  </si>
  <si>
    <t>500 - 1,000</t>
  </si>
  <si>
    <t>250 - 500</t>
  </si>
  <si>
    <t>100 - 250</t>
  </si>
  <si>
    <t>50 - 100</t>
  </si>
  <si>
    <t>25 - 50</t>
  </si>
  <si>
    <t>10 - 25</t>
  </si>
  <si>
    <t>5 - 10</t>
  </si>
  <si>
    <t>2 - 5</t>
  </si>
  <si>
    <t xml:space="preserve">0 - 2 </t>
  </si>
  <si>
    <t>Unvalued securities</t>
  </si>
  <si>
    <t xml:space="preserve"> -</t>
  </si>
  <si>
    <t>Suspended</t>
  </si>
  <si>
    <t>More than £50m</t>
  </si>
  <si>
    <t>Less than £50m</t>
  </si>
  <si>
    <t>Less than £25m</t>
  </si>
  <si>
    <t>AIM (UK &amp; International)</t>
  </si>
  <si>
    <t>Total</t>
  </si>
  <si>
    <t>Market</t>
  </si>
  <si>
    <t>Total turnover</t>
  </si>
  <si>
    <t>companies</t>
  </si>
  <si>
    <t>No. of</t>
  </si>
  <si>
    <t>(£m)</t>
  </si>
  <si>
    <t>Year to date</t>
  </si>
  <si>
    <t>Launch to date</t>
  </si>
  <si>
    <t>Admissions</t>
  </si>
  <si>
    <t>Date</t>
  </si>
  <si>
    <t>Company</t>
  </si>
  <si>
    <t>Issue type</t>
  </si>
  <si>
    <t>Issue</t>
  </si>
  <si>
    <t>Money</t>
  </si>
  <si>
    <t>of</t>
  </si>
  <si>
    <t>Security</t>
  </si>
  <si>
    <t>Origin</t>
  </si>
  <si>
    <t>capitalisation at</t>
  </si>
  <si>
    <t>price</t>
  </si>
  <si>
    <t>raised at</t>
  </si>
  <si>
    <t>joining</t>
  </si>
  <si>
    <t>Region</t>
  </si>
  <si>
    <t>Business activity</t>
  </si>
  <si>
    <t>admission (£m)</t>
  </si>
  <si>
    <t>(pence)</t>
  </si>
  <si>
    <t>issue (£m)</t>
  </si>
  <si>
    <t>Totals</t>
  </si>
  <si>
    <t>Further issues</t>
  </si>
  <si>
    <t>raised</t>
  </si>
  <si>
    <t xml:space="preserve">Number of </t>
  </si>
  <si>
    <t>Company*</t>
  </si>
  <si>
    <t>Offer</t>
  </si>
  <si>
    <t>shares issued</t>
  </si>
  <si>
    <t>* Ordinary shares issued unless stated</t>
  </si>
  <si>
    <t>Exercise of an option - average exercise price shown</t>
  </si>
  <si>
    <t>Cancellation of admission</t>
  </si>
  <si>
    <t>sedol</t>
  </si>
  <si>
    <t>Trading</t>
  </si>
  <si>
    <t>Advisor</t>
  </si>
  <si>
    <t>Summary</t>
  </si>
  <si>
    <t>value</t>
  </si>
  <si>
    <t>New companies</t>
  </si>
  <si>
    <t>Transfer</t>
  </si>
  <si>
    <t>Relisting</t>
  </si>
  <si>
    <t>Other</t>
  </si>
  <si>
    <t>Rights money</t>
  </si>
  <si>
    <t>rights</t>
  </si>
  <si>
    <t>other</t>
  </si>
  <si>
    <r>
      <t>issues</t>
    </r>
    <r>
      <rPr>
        <b/>
        <vertAlign val="superscript"/>
        <sz val="9"/>
        <rFont val="Arial"/>
        <family val="2"/>
      </rPr>
      <t>#</t>
    </r>
  </si>
  <si>
    <r>
      <t>#</t>
    </r>
    <r>
      <rPr>
        <sz val="8"/>
        <rFont val="Arial"/>
        <family val="2"/>
      </rPr>
      <t xml:space="preserve"> includes non-money raising issues</t>
    </r>
  </si>
  <si>
    <t>STATUS</t>
  </si>
  <si>
    <t>Total trading</t>
  </si>
  <si>
    <t>FTSE AIM</t>
  </si>
  <si>
    <t>Totals month</t>
  </si>
  <si>
    <t>Total Value (£)</t>
  </si>
  <si>
    <t>*Excluding fixed interest securities</t>
  </si>
  <si>
    <t>Totals*</t>
  </si>
  <si>
    <t>Over 1,000</t>
  </si>
  <si>
    <t>market capitalisation</t>
  </si>
  <si>
    <t>Grand Total</t>
  </si>
  <si>
    <t>Transfers from</t>
  </si>
  <si>
    <t>Main List</t>
  </si>
  <si>
    <t>Re-admissions</t>
  </si>
  <si>
    <t>Delistings</t>
  </si>
  <si>
    <t>Transfers to</t>
  </si>
  <si>
    <t>New</t>
  </si>
  <si>
    <t>Further</t>
  </si>
  <si>
    <t>Summary : AIM since launch</t>
  </si>
  <si>
    <t>Primary market</t>
  </si>
  <si>
    <t>Money raised £m</t>
  </si>
  <si>
    <t xml:space="preserve">FTSE </t>
  </si>
  <si>
    <t>A All-share</t>
  </si>
  <si>
    <t>1.4.62</t>
  </si>
  <si>
    <t>sub-sector</t>
  </si>
  <si>
    <t>Market Makers</t>
  </si>
  <si>
    <t xml:space="preserve">New and Further issues by business sector </t>
  </si>
  <si>
    <t>Top 50 AIM companies by</t>
  </si>
  <si>
    <t>Distribution of companies by equity market value</t>
  </si>
  <si>
    <t>AIM Daily turnover / FTSE AIM index</t>
  </si>
  <si>
    <t>Turnover by sector</t>
  </si>
  <si>
    <t>including number of companies and market capitalisation by sector</t>
  </si>
  <si>
    <t>Turnover by sector - year to date</t>
  </si>
  <si>
    <t>Most actively traded securities</t>
  </si>
  <si>
    <t>Turnover by security</t>
  </si>
  <si>
    <t>Reason</t>
  </si>
  <si>
    <t>(Equity only)</t>
  </si>
  <si>
    <t>GBMM</t>
  </si>
  <si>
    <t xml:space="preserve">GOODBODY STOCKBROKERS         </t>
  </si>
  <si>
    <t>New Companies</t>
  </si>
  <si>
    <t>Transfers</t>
  </si>
  <si>
    <t>Re-Admissions</t>
  </si>
  <si>
    <t>Introduction</t>
  </si>
  <si>
    <t>Money Raising</t>
  </si>
  <si>
    <t>No. of co's</t>
  </si>
  <si>
    <t>No.</t>
  </si>
  <si>
    <t>of co's</t>
  </si>
  <si>
    <t>Debentures and Loans</t>
  </si>
  <si>
    <t>Convertibles</t>
  </si>
  <si>
    <t>Preference</t>
  </si>
  <si>
    <t>Total Company Fixed Interest</t>
  </si>
  <si>
    <t>¬</t>
  </si>
  <si>
    <t xml:space="preserve"> New Issues by business sector </t>
  </si>
  <si>
    <t>Number of admissions</t>
  </si>
  <si>
    <t>IPO's</t>
  </si>
  <si>
    <t>Trading for individual companies can be found within the AIM Market Statistics on the web edition - address below</t>
  </si>
  <si>
    <t>Trading for all companies can be found within the AIM Market Statistics on the web edition - address below</t>
  </si>
  <si>
    <t>Sodra Petroleum AB</t>
  </si>
  <si>
    <t xml:space="preserve">At the request of the company </t>
  </si>
  <si>
    <t>Globalnet Financial.com</t>
  </si>
  <si>
    <t>January to September 2001</t>
  </si>
  <si>
    <t xml:space="preserve">BEAUFORD                           </t>
  </si>
  <si>
    <t>Introduction from Official List</t>
  </si>
  <si>
    <t/>
  </si>
  <si>
    <t>Brewin Dolphin Securities Ltd</t>
  </si>
  <si>
    <t xml:space="preserve">ORD GBP0.01                             </t>
  </si>
  <si>
    <t>267 -  Engineering - General</t>
  </si>
  <si>
    <t xml:space="preserve">Brewin Dolphin Securities Ltd </t>
  </si>
  <si>
    <t>West Yorkshire</t>
  </si>
  <si>
    <t xml:space="preserve">BROOKE INDUSTRIAL HLDGS            </t>
  </si>
  <si>
    <t xml:space="preserve">ORD GBP0.50                             </t>
  </si>
  <si>
    <t>Sheffield</t>
  </si>
  <si>
    <t xml:space="preserve">ENNEX INTERNATIONAL                </t>
  </si>
  <si>
    <t>Davy Stockbrokers</t>
  </si>
  <si>
    <t xml:space="preserve">ORD EUR0.0125                           </t>
  </si>
  <si>
    <t>73 -  Oil &amp; Gas - Exploration &amp; Production</t>
  </si>
  <si>
    <t>J&amp;E Davy</t>
  </si>
  <si>
    <t>Ireland</t>
  </si>
  <si>
    <t xml:space="preserve">HENDERSON MORLEY                   </t>
  </si>
  <si>
    <t>Placing &amp; Offer for Subscription</t>
  </si>
  <si>
    <t xml:space="preserve">ORD GBP0.00125                          </t>
  </si>
  <si>
    <t>480 -  Pharmaceuticals</t>
  </si>
  <si>
    <t>Birmingham</t>
  </si>
  <si>
    <t xml:space="preserve">ISA INTERNATIONAL                  </t>
  </si>
  <si>
    <t>West LB Panmure Ltd</t>
  </si>
  <si>
    <t xml:space="preserve">GBP0.05                                 </t>
  </si>
  <si>
    <t>514 -  Distributers of Industrial Components &amp; Equipment</t>
  </si>
  <si>
    <t>KPMG Corporate Finance</t>
  </si>
  <si>
    <t xml:space="preserve">OWL TECHNOLOGIES                   </t>
  </si>
  <si>
    <t>Placing</t>
  </si>
  <si>
    <t>Seymour Pierce Ellis Ltd</t>
  </si>
  <si>
    <t>ORD GBP0.02 &amp; WTS</t>
  </si>
  <si>
    <t>584 -  Environmental Control</t>
  </si>
  <si>
    <t>Seymour Pierce Ltd</t>
  </si>
  <si>
    <t>Jersey</t>
  </si>
  <si>
    <t xml:space="preserve">PROTAGONA                          </t>
  </si>
  <si>
    <t>Placing &amp; Open Offer transfer from Official List</t>
  </si>
  <si>
    <t>Investec Henderson Crosthwaite</t>
  </si>
  <si>
    <t xml:space="preserve">ORD GBP0.05                             </t>
  </si>
  <si>
    <t>977 -  Software</t>
  </si>
  <si>
    <t>Investec Bank (UK) Ltd</t>
  </si>
  <si>
    <t xml:space="preserve">REFLEX GROUP                       </t>
  </si>
  <si>
    <t xml:space="preserve">ORD EUR0.06                             </t>
  </si>
  <si>
    <t>538 -  Leisure Facilities</t>
  </si>
  <si>
    <t xml:space="preserve">RESURGE                            </t>
  </si>
  <si>
    <t>Durlacher &amp; Co. Limited</t>
  </si>
  <si>
    <t xml:space="preserve">ORD GBP0.02                             </t>
  </si>
  <si>
    <t>879 -  Other Financial</t>
  </si>
  <si>
    <t>Arm Corporate Finance Ltd</t>
  </si>
  <si>
    <t>London</t>
  </si>
  <si>
    <t xml:space="preserve">SWAN(JOHN)&amp; SONS                   </t>
  </si>
  <si>
    <t xml:space="preserve">ORD GBP0.25                             </t>
  </si>
  <si>
    <t>527 -  Retailers - Multi Department</t>
  </si>
  <si>
    <t>Edinburgh</t>
  </si>
  <si>
    <t xml:space="preserve">TEP EXCHANGE GROUP                 </t>
  </si>
  <si>
    <t>Insigner Townsley</t>
  </si>
  <si>
    <t>John East &amp; Partners Ltd</t>
  </si>
  <si>
    <t xml:space="preserve">AIRBATH GROUP                      </t>
  </si>
  <si>
    <t>Brown Shipley Securities</t>
  </si>
  <si>
    <t>342 -  Furnishings &amp; Floor Coverings</t>
  </si>
  <si>
    <t>Brown Shipley &amp; Co Ltd</t>
  </si>
  <si>
    <t>Halifax</t>
  </si>
  <si>
    <t xml:space="preserve">ANGUS &amp; ROSS                       </t>
  </si>
  <si>
    <t>48 -  Other Mineral Extractors &amp; Mines</t>
  </si>
  <si>
    <t>Kent</t>
  </si>
  <si>
    <t>AVIATION PARTNERS WORLDWIDE</t>
  </si>
  <si>
    <t>Placing Re-admission</t>
  </si>
  <si>
    <t>Numis Securities Ltd</t>
  </si>
  <si>
    <t xml:space="preserve">ORD GBP0.10                             </t>
  </si>
  <si>
    <t>591 -  Airlines &amp; Airports</t>
  </si>
  <si>
    <t>Grant Thornton</t>
  </si>
  <si>
    <t>COMPROP</t>
  </si>
  <si>
    <t>Introduction Re-admission</t>
  </si>
  <si>
    <t>Collins Stewart &amp; Co</t>
  </si>
  <si>
    <t>862 -  Real Estate Holding &amp; Development</t>
  </si>
  <si>
    <t>Collins Stewart Ltd</t>
  </si>
  <si>
    <t>Channel Islands</t>
  </si>
  <si>
    <t xml:space="preserve">FITZHARDINGE                       </t>
  </si>
  <si>
    <t>Shore Capital Stockbrokers</t>
  </si>
  <si>
    <t>864 -  Property Agencies</t>
  </si>
  <si>
    <t>Shore Capital &amp; Corporate</t>
  </si>
  <si>
    <t>HEALTH MEDIA GROUP</t>
  </si>
  <si>
    <t>Old Mutual Securities</t>
  </si>
  <si>
    <t>547 -  Publishing &amp; Printing</t>
  </si>
  <si>
    <t>Albert E Sharp</t>
  </si>
  <si>
    <t xml:space="preserve">INTERACTIVE DIGITAL SOLUTIONS      </t>
  </si>
  <si>
    <t>Surrey</t>
  </si>
  <si>
    <t>INVOX</t>
  </si>
  <si>
    <t xml:space="preserve">ORD GBP0.005                            </t>
  </si>
  <si>
    <t>673 -  Fixed-Line Telecommunication Services</t>
  </si>
  <si>
    <t xml:space="preserve">JACQUES VERT                       </t>
  </si>
  <si>
    <t>Placing transfer from Official List</t>
  </si>
  <si>
    <t>528 -  Retailers - Soft Goods</t>
  </si>
  <si>
    <t xml:space="preserve">LOCKER GROUP                       </t>
  </si>
  <si>
    <t>264 -  Engineering - Contractors</t>
  </si>
  <si>
    <t>Cheshire</t>
  </si>
  <si>
    <t xml:space="preserve">MERIDEN GROUP                      </t>
  </si>
  <si>
    <t>Hoodless Brennan &amp; Partners</t>
  </si>
  <si>
    <t>972 -  Computer Services</t>
  </si>
  <si>
    <t>Nabarro Wells &amp; Co. Ltd</t>
  </si>
  <si>
    <t>West Midlands</t>
  </si>
  <si>
    <t xml:space="preserve">MILLWALL HLDGS                     </t>
  </si>
  <si>
    <t xml:space="preserve">ORD GBP0.001                            </t>
  </si>
  <si>
    <t xml:space="preserve">MOS INTERNATIONAL                  </t>
  </si>
  <si>
    <t xml:space="preserve">ORD GBP0.00025                          </t>
  </si>
  <si>
    <t>75 -  Oil - Services</t>
  </si>
  <si>
    <t>Corporate Synergy Plc</t>
  </si>
  <si>
    <t>Shipley</t>
  </si>
  <si>
    <t xml:space="preserve">SPORT ENTERTAINMENT&amp;MEDIA GRP(THE) </t>
  </si>
  <si>
    <t>Credit Lyonnais Securities</t>
  </si>
  <si>
    <t>545 -  Media Agencies</t>
  </si>
  <si>
    <t>Middlesex</t>
  </si>
  <si>
    <t xml:space="preserve">SRS TECHNOLOGY GROUP               </t>
  </si>
  <si>
    <t>253 -  Electronic Equipment</t>
  </si>
  <si>
    <t>Placing &amp; Open Offer trf Official List</t>
  </si>
  <si>
    <t xml:space="preserve">Advance Visual Communications </t>
  </si>
  <si>
    <t>Vendor Consideration</t>
  </si>
  <si>
    <t xml:space="preserve">  -  </t>
  </si>
  <si>
    <t>-</t>
  </si>
  <si>
    <t xml:space="preserve">Aquarius Platinum Limited           </t>
  </si>
  <si>
    <t>Exercise Of Options</t>
  </si>
  <si>
    <t>34</t>
  </si>
  <si>
    <t xml:space="preserve">Ask Central </t>
  </si>
  <si>
    <t>75.775</t>
  </si>
  <si>
    <t xml:space="preserve">British Bloodstock Agency </t>
  </si>
  <si>
    <t>Share Cancellation</t>
  </si>
  <si>
    <t xml:space="preserve">Cambridge Mineral Resources </t>
  </si>
  <si>
    <t>Exercise Of Warrants</t>
  </si>
  <si>
    <t>11.5</t>
  </si>
  <si>
    <t xml:space="preserve">Chorion </t>
  </si>
  <si>
    <t>17</t>
  </si>
  <si>
    <t xml:space="preserve">Civilian Content </t>
  </si>
  <si>
    <t xml:space="preserve">Clipper Ventures                    </t>
  </si>
  <si>
    <t>Issue For Cash</t>
  </si>
  <si>
    <t>40</t>
  </si>
  <si>
    <t xml:space="preserve">Cluff Mining </t>
  </si>
  <si>
    <t xml:space="preserve">Corac Group                         </t>
  </si>
  <si>
    <t>28.85</t>
  </si>
  <si>
    <t>100</t>
  </si>
  <si>
    <t xml:space="preserve">Cytomyx Hldgs                       </t>
  </si>
  <si>
    <t>4</t>
  </si>
  <si>
    <t xml:space="preserve">Dobbies Garden Centres </t>
  </si>
  <si>
    <t>415</t>
  </si>
  <si>
    <t xml:space="preserve">Enterprise </t>
  </si>
  <si>
    <t>79.2</t>
  </si>
  <si>
    <t xml:space="preserve">Eurovestech </t>
  </si>
  <si>
    <t>Further Issues</t>
  </si>
  <si>
    <t xml:space="preserve">Firestone Diamonds </t>
  </si>
  <si>
    <t xml:space="preserve">First Property Online </t>
  </si>
  <si>
    <t xml:space="preserve">Fusion Oil &amp; Gas </t>
  </si>
  <si>
    <t>Conversion</t>
  </si>
  <si>
    <t xml:space="preserve">Gold Mines Of Sardinia </t>
  </si>
  <si>
    <t>36</t>
  </si>
  <si>
    <t xml:space="preserve">Heath(Samuel)&amp; Sons </t>
  </si>
  <si>
    <t xml:space="preserve">Hereward Ventures </t>
  </si>
  <si>
    <t>3</t>
  </si>
  <si>
    <t xml:space="preserve">Honeycombe Leisure </t>
  </si>
  <si>
    <t>51</t>
  </si>
  <si>
    <t xml:space="preserve">I Feel Good(Hldgs) </t>
  </si>
  <si>
    <t>6</t>
  </si>
  <si>
    <t xml:space="preserve">Inter-Alliance Group </t>
  </si>
  <si>
    <t xml:space="preserve">Interior Services Group </t>
  </si>
  <si>
    <t xml:space="preserve">J2C </t>
  </si>
  <si>
    <t xml:space="preserve">Legendary Investments </t>
  </si>
  <si>
    <t>5</t>
  </si>
  <si>
    <t xml:space="preserve">Lepco </t>
  </si>
  <si>
    <t>7</t>
  </si>
  <si>
    <t xml:space="preserve">Medi@Invest </t>
  </si>
  <si>
    <t xml:space="preserve">Mediwatch Plc </t>
  </si>
  <si>
    <t xml:space="preserve">Mission Testing </t>
  </si>
  <si>
    <t xml:space="preserve">Mondas </t>
  </si>
  <si>
    <t>10</t>
  </si>
  <si>
    <t xml:space="preserve">Motionposter Plc </t>
  </si>
  <si>
    <t xml:space="preserve">New Media Industries                </t>
  </si>
  <si>
    <t>Capital Reorganisation</t>
  </si>
  <si>
    <t>1 - 5</t>
  </si>
  <si>
    <t xml:space="preserve">Newmedia Spark                      </t>
  </si>
  <si>
    <t xml:space="preserve">Northern Petroleum </t>
  </si>
  <si>
    <t>2.5</t>
  </si>
  <si>
    <t xml:space="preserve">Osborne &amp; Little </t>
  </si>
  <si>
    <t>114</t>
  </si>
  <si>
    <t xml:space="preserve">Pathfinder Properties </t>
  </si>
  <si>
    <t xml:space="preserve">Patientline                         </t>
  </si>
  <si>
    <t>41.86</t>
  </si>
  <si>
    <t>224.9</t>
  </si>
  <si>
    <t xml:space="preserve">Podia Group </t>
  </si>
  <si>
    <t xml:space="preserve">Premisys Technologies </t>
  </si>
  <si>
    <t xml:space="preserve">Seymour Pierce Group </t>
  </si>
  <si>
    <t>4.25</t>
  </si>
  <si>
    <t xml:space="preserve">Sibir Energy </t>
  </si>
  <si>
    <t xml:space="preserve">Sopheon                             </t>
  </si>
  <si>
    <t>20</t>
  </si>
  <si>
    <t xml:space="preserve">Tera Group Plc </t>
  </si>
  <si>
    <t>1</t>
  </si>
  <si>
    <t xml:space="preserve">Tornado Group </t>
  </si>
  <si>
    <t>25</t>
  </si>
  <si>
    <t xml:space="preserve">Totalise </t>
  </si>
  <si>
    <t>0.00025</t>
  </si>
  <si>
    <t xml:space="preserve">Tribal Group </t>
  </si>
  <si>
    <t xml:space="preserve">W.H.Ireland Group </t>
  </si>
  <si>
    <t xml:space="preserve">Warthog </t>
  </si>
  <si>
    <t xml:space="preserve">Weeks Group </t>
  </si>
  <si>
    <t>1.3514</t>
  </si>
  <si>
    <t xml:space="preserve">West 175 Media Group Inc            </t>
  </si>
  <si>
    <t>66 further issues</t>
  </si>
  <si>
    <t xml:space="preserve">CRC Group </t>
  </si>
  <si>
    <t xml:space="preserve">CW Residential </t>
  </si>
  <si>
    <t xml:space="preserve">IMS Maxims </t>
  </si>
  <si>
    <t xml:space="preserve">VI  Group </t>
  </si>
  <si>
    <t xml:space="preserve">WILink.com </t>
  </si>
  <si>
    <t>2001 to Sep</t>
  </si>
  <si>
    <t xml:space="preserve">MLSB,PEEL,SCAP,WINS </t>
  </si>
  <si>
    <t xml:space="preserve">WINS </t>
  </si>
  <si>
    <t xml:space="preserve">ALTI,WINS </t>
  </si>
  <si>
    <t xml:space="preserve">PEEL,WINS </t>
  </si>
  <si>
    <t xml:space="preserve">MLSB,PEEL,WINS </t>
  </si>
  <si>
    <t xml:space="preserve">TEAM,WINS </t>
  </si>
  <si>
    <t xml:space="preserve">SCAP,WINS </t>
  </si>
  <si>
    <t xml:space="preserve">KLWT,MLSB,PEEL,WINS </t>
  </si>
  <si>
    <t xml:space="preserve">BGMM,HOOD,WINS </t>
  </si>
  <si>
    <t xml:space="preserve">DURM,OMSL,WINS </t>
  </si>
  <si>
    <t xml:space="preserve">BGMM,WINS </t>
  </si>
  <si>
    <t xml:space="preserve">DURM,MLSB,SCAP,WINS </t>
  </si>
  <si>
    <t xml:space="preserve">MLSB,SCAP,WINS </t>
  </si>
  <si>
    <t xml:space="preserve">PEEL,SCAP,WINS </t>
  </si>
  <si>
    <t xml:space="preserve">HOOD,SCAP,WINS </t>
  </si>
  <si>
    <t xml:space="preserve">CSCS,WINS </t>
  </si>
  <si>
    <t xml:space="preserve">HOOD,PEEL,WINS </t>
  </si>
  <si>
    <t xml:space="preserve">ALTI,SCAP,WINS </t>
  </si>
  <si>
    <t xml:space="preserve">HSBC,PEEL,WINS </t>
  </si>
  <si>
    <t xml:space="preserve">WDBM,WINS </t>
  </si>
  <si>
    <t xml:space="preserve">CLS ,MLSB,WINS </t>
  </si>
  <si>
    <t xml:space="preserve">CHMM,MLSB,PEEL,WINS </t>
  </si>
  <si>
    <t xml:space="preserve">BGMM,MLSB,WDBM,WINS </t>
  </si>
  <si>
    <t xml:space="preserve">BGMM,PEEL,WINS </t>
  </si>
  <si>
    <t>BGMM,CSFB,HSBC,MLSB, OMSL,PEEL,WINS</t>
  </si>
  <si>
    <t xml:space="preserve">MLSB,NUMS,SCAP,WINS </t>
  </si>
  <si>
    <t xml:space="preserve">NUMS,SCAP,WINS </t>
  </si>
  <si>
    <t>HOOD,MLSB,PEEL,SCAP, WINS</t>
  </si>
  <si>
    <t>MLSB,OMSL,PEEL,SGSL, WDBM,WINS</t>
  </si>
  <si>
    <t xml:space="preserve">CSCS,MLSB,SCAP,WINS </t>
  </si>
  <si>
    <t xml:space="preserve">MLSB,PEEL,WDBM,WINS </t>
  </si>
  <si>
    <t xml:space="preserve">HOOD,NUMS,WINS </t>
  </si>
  <si>
    <t>ALTI,MLSB,PEEL,SCAP, WINS</t>
  </si>
  <si>
    <t xml:space="preserve">BGMM,PEEL,SCAP,WINS </t>
  </si>
  <si>
    <t xml:space="preserve">MLSB,TEAM,WINS </t>
  </si>
  <si>
    <t>CAZR,MLSB,PEEL,WEST, WINS</t>
  </si>
  <si>
    <t xml:space="preserve">IHCS,PEEL,WINS </t>
  </si>
  <si>
    <t xml:space="preserve">OMSL,WINS </t>
  </si>
  <si>
    <t>MLSB,NMRA,PEEL,TEAM, WINS</t>
  </si>
  <si>
    <t xml:space="preserve">DURM,PEEL,WINS </t>
  </si>
  <si>
    <t xml:space="preserve">HOOD,WINS </t>
  </si>
  <si>
    <t xml:space="preserve">MLSB,WINS </t>
  </si>
  <si>
    <t>DURM,MLSB,PEEL,SSSB, WINS</t>
  </si>
  <si>
    <t xml:space="preserve">CAZR,CSCS,PEEL,WINS </t>
  </si>
  <si>
    <t xml:space="preserve">CSCS,PEEL,WINS </t>
  </si>
  <si>
    <t xml:space="preserve">DURM,WINS </t>
  </si>
  <si>
    <t xml:space="preserve">CSCS,MLSB,WINS </t>
  </si>
  <si>
    <t xml:space="preserve">DURM,SGSL,WINS </t>
  </si>
  <si>
    <t xml:space="preserve">MLSB,PEEL,TEAM,WINS </t>
  </si>
  <si>
    <t xml:space="preserve">MLSB,SCAP,TEAM,WINS </t>
  </si>
  <si>
    <t>CSFB,IHCS,MLSB,OMSL, PEEL,WEST,WINS</t>
  </si>
  <si>
    <t xml:space="preserve">PEEL,WDBM,WINS </t>
  </si>
  <si>
    <t xml:space="preserve">WEST,WINS </t>
  </si>
  <si>
    <t xml:space="preserve">BGMM,CSCS,WINS </t>
  </si>
  <si>
    <t xml:space="preserve">MLSB,OMSL,SCAP,WINS </t>
  </si>
  <si>
    <t xml:space="preserve">BGMM,MLSB,PEEL,WINS </t>
  </si>
  <si>
    <t xml:space="preserve">MLSB,WDBM,WINS </t>
  </si>
  <si>
    <t xml:space="preserve">DMG ,WINS </t>
  </si>
  <si>
    <t xml:space="preserve">GBMM,PEEL,WINS </t>
  </si>
  <si>
    <t xml:space="preserve">GRAB,KLWT,WINS </t>
  </si>
  <si>
    <t xml:space="preserve">MLSB,PEEL,SGSL,WINS </t>
  </si>
  <si>
    <t xml:space="preserve">DURM,MLSB,PEEL,WINS </t>
  </si>
  <si>
    <t xml:space="preserve">HSBC,WINS </t>
  </si>
  <si>
    <t xml:space="preserve">ALTI,NUMS,WINS </t>
  </si>
  <si>
    <t>CLS ,MLSB,PEEL,SCAP, WINS</t>
  </si>
  <si>
    <t xml:space="preserve">HOOD,MLSB,SCAP,WINS </t>
  </si>
  <si>
    <t xml:space="preserve">ALTI,BGMM,WINS </t>
  </si>
  <si>
    <t>CHMM,MLSB,NMRA,PEEL, WINS</t>
  </si>
  <si>
    <t xml:space="preserve">IHCS,WINS </t>
  </si>
  <si>
    <t>KLWT,MLSB,SCAP,UBSW, WINS</t>
  </si>
  <si>
    <t xml:space="preserve">GBMM,MLSB,PEEL,WINS </t>
  </si>
  <si>
    <t xml:space="preserve">ALTI,MLSB,SCAP,WINS </t>
  </si>
  <si>
    <t>ALTI,MLSB,OMSL,SCAP, WINS</t>
  </si>
  <si>
    <t>BGMM,MLSB,PEEL,WDBM, WINS</t>
  </si>
  <si>
    <t xml:space="preserve">ALTI,CSCS,SCAP,WINS </t>
  </si>
  <si>
    <t>ALTI,KLWT,MLSB,PEEL, SCAP,WINS</t>
  </si>
  <si>
    <t xml:space="preserve">SCAP,WDBM,WINS </t>
  </si>
  <si>
    <t xml:space="preserve">ALTI,MLSB,OMSL,WINS </t>
  </si>
  <si>
    <t>BGMM,CSCS,MLSB,OMSL, PEEL,WINS</t>
  </si>
  <si>
    <t xml:space="preserve">PEEL,TEAM,WINS </t>
  </si>
  <si>
    <t xml:space="preserve">GRAB,WINS </t>
  </si>
  <si>
    <t xml:space="preserve">MLSB,NUMS,PEEL,WINS </t>
  </si>
  <si>
    <t>IHCS,MLSB,OMSL,PEEL, WINS</t>
  </si>
  <si>
    <t>MLSB,PEEL,SCAP,WDBM, WINS</t>
  </si>
  <si>
    <t>CHMM,CSFB,MLSB,PEEL, WINS</t>
  </si>
  <si>
    <t>CHMM,IHCS,MLSB,WEST, WINS</t>
  </si>
  <si>
    <t>HOOD,MLSB,OMSL,SCAP, WINS</t>
  </si>
  <si>
    <t xml:space="preserve">HOOD,OMSL,SCAP,WINS </t>
  </si>
  <si>
    <t>MLSB,PEEL,SCAP,SGSL, WINS</t>
  </si>
  <si>
    <t xml:space="preserve">CSCS,MLSB,PEEL,WINS </t>
  </si>
  <si>
    <t>ALTI,IHCS,PEEL,SCAP, WINS</t>
  </si>
  <si>
    <t xml:space="preserve">SCAP,TEAM,WINS </t>
  </si>
  <si>
    <t xml:space="preserve">OMSL,SCAP,WINS </t>
  </si>
  <si>
    <t>CSFB,MLSB,OMSL,PEEL, SCAP,WINS</t>
  </si>
  <si>
    <t xml:space="preserve">CSFB,PEEL,SCAP,WINS </t>
  </si>
  <si>
    <t>ALTI,BGMM,MLSB,SCAP, WINS</t>
  </si>
  <si>
    <t>ALTI,CSCS,MLSB,WEST, WINS</t>
  </si>
  <si>
    <t xml:space="preserve">KLWT,MLSB,SCAP,WINS </t>
  </si>
  <si>
    <t xml:space="preserve">PEEL,UBSW,WINS </t>
  </si>
  <si>
    <t>MLSB,PEEL,SCAP,SSSB, WINS</t>
  </si>
  <si>
    <t xml:space="preserve">CHMM,MLSB,OMSL,WINS </t>
  </si>
  <si>
    <t>GRAB,MLSB,UBSW,WEST, WINS</t>
  </si>
  <si>
    <t>CSFB,HSBC,MLSB,TEAM, WINS</t>
  </si>
  <si>
    <t xml:space="preserve">NUMS,WINS </t>
  </si>
  <si>
    <t xml:space="preserve">OMSL,PEEL,WINS </t>
  </si>
  <si>
    <t xml:space="preserve">ALTI,PEEL,WINS </t>
  </si>
  <si>
    <t xml:space="preserve">MLSB,PEEL,WEST,WINS </t>
  </si>
  <si>
    <t xml:space="preserve">KLWT,MLSB,WINS </t>
  </si>
  <si>
    <t xml:space="preserve">CAZR,KLWT,PEEL,WINS </t>
  </si>
  <si>
    <t>MLSB,PEEL,SCAP,TEAM, WINS</t>
  </si>
  <si>
    <t xml:space="preserve">ALTI,WEST,WINS </t>
  </si>
  <si>
    <t xml:space="preserve">BGMM,MLSB,WINS </t>
  </si>
  <si>
    <t xml:space="preserve">BGMM,TEAM,WINS </t>
  </si>
  <si>
    <t xml:space="preserve">OMSL,WEST,WINS </t>
  </si>
  <si>
    <t xml:space="preserve">HSBC,MLSB,UBSW,WINS </t>
  </si>
  <si>
    <t xml:space="preserve">CSCS,NMRA,NUMS,WINS </t>
  </si>
  <si>
    <t xml:space="preserve">MLSB,SCAP,WDBM,WINS </t>
  </si>
  <si>
    <t xml:space="preserve">TEAM,WDBM,WINS </t>
  </si>
  <si>
    <t xml:space="preserve">GRAB,PEEL,WINS </t>
  </si>
  <si>
    <t xml:space="preserve">HOOD,MLSB,WINS </t>
  </si>
  <si>
    <t xml:space="preserve">DURM,HOOD,PEEL,WINS </t>
  </si>
  <si>
    <t xml:space="preserve">ALTI,HSBC,MLSB,WINS </t>
  </si>
  <si>
    <t xml:space="preserve">ALTI,CHMM,MLSB,WINS </t>
  </si>
  <si>
    <t>BGMM,CSFB,MLSB,WDBM, WINS</t>
  </si>
  <si>
    <t xml:space="preserve">DURM,MLSB,WINS </t>
  </si>
  <si>
    <t xml:space="preserve">BGMM,WDBM,WINS </t>
  </si>
  <si>
    <t>CSCS,MLSB,PEEL,SCAP, WINS</t>
  </si>
  <si>
    <t>IHCS,NUMS,PEEL,WDBM, WINS</t>
  </si>
  <si>
    <t>ALTI,CSCS,GRAB,MLSB, NMRA,WEST,WINS</t>
  </si>
  <si>
    <t>DURM,HOOD,MLSB,SCAP, WINS</t>
  </si>
  <si>
    <t xml:space="preserve">CHMM,CSCS,WINS </t>
  </si>
  <si>
    <t xml:space="preserve">OMSL,PEEL,SCAP,WINS </t>
  </si>
  <si>
    <t xml:space="preserve">CSCS,SCAP,WINS </t>
  </si>
  <si>
    <t xml:space="preserve">BGMM,SCAP,WINS </t>
  </si>
  <si>
    <t xml:space="preserve">CHMM,MLSB,WINS </t>
  </si>
  <si>
    <t xml:space="preserve">CLS ,PEEL,WINS </t>
  </si>
  <si>
    <t xml:space="preserve">IHCS,SCAP,WINS </t>
  </si>
  <si>
    <t xml:space="preserve">DURM,WDBM,WINS </t>
  </si>
  <si>
    <t xml:space="preserve">SGSL,WINS </t>
  </si>
  <si>
    <t xml:space="preserve">DURM,SCAP,WINS </t>
  </si>
  <si>
    <t>HSBC,MLSB,OMSL,SCAP, WINS</t>
  </si>
  <si>
    <t>CSFB,GRAB,IHCS,KLWT, MLSB,WINS</t>
  </si>
  <si>
    <t>ALTI,MLSB,SCAP,WEST, WINS</t>
  </si>
  <si>
    <t>CSFB,IHCS,JPMS,OMSL, PEEL,SSSB,WINS</t>
  </si>
  <si>
    <t xml:space="preserve">GBMM,WINS </t>
  </si>
  <si>
    <t xml:space="preserve">HOOD,MLSB,PEEL,WINS </t>
  </si>
  <si>
    <t xml:space="preserve">GRAB,MLSB,WINS </t>
  </si>
  <si>
    <t>IHCS,MLSB,PEEL,SCAP, TEAM,WEST,WINS</t>
  </si>
  <si>
    <t xml:space="preserve">MLSB,OMSL,WINS </t>
  </si>
  <si>
    <t xml:space="preserve">DMG ,NUMS,WINS </t>
  </si>
  <si>
    <t>DURM,HSBC,MLSB,PEEL, WINS</t>
  </si>
  <si>
    <t xml:space="preserve">CLS ,WINS </t>
  </si>
  <si>
    <t xml:space="preserve">GRAB,KLWT,WEST,WINS </t>
  </si>
  <si>
    <t xml:space="preserve">CHMM,WINS </t>
  </si>
  <si>
    <t xml:space="preserve">NUMS,WDBM,WINS </t>
  </si>
  <si>
    <t xml:space="preserve">PEEL,SCAP,WDBM,WINS </t>
  </si>
  <si>
    <t xml:space="preserve">NUMS,PEEL,WINS </t>
  </si>
  <si>
    <t>KLWT,MLSB,OMSL,SCAP, WINS</t>
  </si>
  <si>
    <t xml:space="preserve">PEEL,SGSL,WINS </t>
  </si>
  <si>
    <t xml:space="preserve">BGMM,NUMS,PEEL,WINS </t>
  </si>
  <si>
    <t xml:space="preserve">HSBC,WEST,WINS </t>
  </si>
  <si>
    <t xml:space="preserve">HOOD,MLSB,WDBM,WINS </t>
  </si>
  <si>
    <t xml:space="preserve">BGMM,NUMS,WINS </t>
  </si>
  <si>
    <t xml:space="preserve">SGSL,UBSW,WINS </t>
  </si>
  <si>
    <t xml:space="preserve">ALTI,SGSL,WDBM,WINS </t>
  </si>
  <si>
    <t xml:space="preserve">ALTI,WDBM,WINS </t>
  </si>
  <si>
    <t xml:space="preserve">ALTI,PEEL,SCAP,WINS </t>
  </si>
  <si>
    <t>ALTI,BGMM,MLSB,TEAM, WEST,WINS</t>
  </si>
  <si>
    <t xml:space="preserve">IHCS,MLSB,PEEL,WINS </t>
  </si>
  <si>
    <t xml:space="preserve">IHCS,MLSB,WINS </t>
  </si>
  <si>
    <t>IHCS,MLSB,PEEL,SCAP, WINS</t>
  </si>
  <si>
    <t>ALTI,CAZR,GRAB,MLSB, WINS</t>
  </si>
  <si>
    <t>PEEL,SCAP</t>
  </si>
  <si>
    <t xml:space="preserve">DMG </t>
  </si>
  <si>
    <t>CSFB,WEST</t>
  </si>
  <si>
    <t>29 Market Makers</t>
  </si>
  <si>
    <t>10 GROUP</t>
  </si>
  <si>
    <t xml:space="preserve">ORD GBP0.0025                           </t>
  </si>
  <si>
    <t>7 GROUP</t>
  </si>
  <si>
    <t xml:space="preserve">ABERDEEN FOOTBALL CLUB             </t>
  </si>
  <si>
    <t xml:space="preserve">ORD GBP1                                </t>
  </si>
  <si>
    <t xml:space="preserve">ABINGER INVESTMENTS                </t>
  </si>
  <si>
    <t>ACCESS PLUS</t>
  </si>
  <si>
    <t xml:space="preserve">ACQUISITOR                         </t>
  </si>
  <si>
    <t xml:space="preserve">GBP1                                    </t>
  </si>
  <si>
    <t xml:space="preserve">ACTIF GROUP                        </t>
  </si>
  <si>
    <t xml:space="preserve">ACTIONLEISURE                      </t>
  </si>
  <si>
    <t xml:space="preserve">ADAPTIVE VENTURE MANAGERS          </t>
  </si>
  <si>
    <t>ADVAL GROUP</t>
  </si>
  <si>
    <t>ADVANCE CAPITAL INVEST</t>
  </si>
  <si>
    <t xml:space="preserve">GBP0.10                                 </t>
  </si>
  <si>
    <t>ADVANCE VISUAL COMMUNICATIONS</t>
  </si>
  <si>
    <t>ADVANCED TECHNOLOGY(UK)</t>
  </si>
  <si>
    <t>ADVFN.COM</t>
  </si>
  <si>
    <t>AERO INVENTORY</t>
  </si>
  <si>
    <t xml:space="preserve">GBP0.0125                               </t>
  </si>
  <si>
    <t>AFRICAN GOLD</t>
  </si>
  <si>
    <t xml:space="preserve">ORD 1P                                  </t>
  </si>
  <si>
    <t>AIROW</t>
  </si>
  <si>
    <t xml:space="preserve">AKAEI                              </t>
  </si>
  <si>
    <t>ALBEMARLE &amp; BOND HLDGS</t>
  </si>
  <si>
    <t xml:space="preserve">ORD GBP0.04                             </t>
  </si>
  <si>
    <t xml:space="preserve">ALEXANDERS HLDGS                   </t>
  </si>
  <si>
    <t xml:space="preserve">'A'(RST.V)ORD GBP0.10                   </t>
  </si>
  <si>
    <t>ALIBI COMMUNICATIONS</t>
  </si>
  <si>
    <t xml:space="preserve">ALLTRACEL PHARMACEUTICALS          </t>
  </si>
  <si>
    <t xml:space="preserve">EUR0.125                                </t>
  </si>
  <si>
    <t>AMBIENT</t>
  </si>
  <si>
    <t xml:space="preserve">GBP0.01                                 </t>
  </si>
  <si>
    <t>AMCO CORP</t>
  </si>
  <si>
    <t xml:space="preserve">ORD 10P                                 </t>
  </si>
  <si>
    <t>ANDAMAN RESOURCES</t>
  </si>
  <si>
    <t>ANGLO SIBERIAN OIL CO</t>
  </si>
  <si>
    <t>ANGLO-WELSH GROUP</t>
  </si>
  <si>
    <t>ANTONOV</t>
  </si>
  <si>
    <t xml:space="preserve">ORD 5P                                  </t>
  </si>
  <si>
    <t xml:space="preserve">AQUARIUS GROUP                     </t>
  </si>
  <si>
    <t xml:space="preserve">ORD GBP0.40                             </t>
  </si>
  <si>
    <t xml:space="preserve">AQUARIUS PLATINUM LIMITED          </t>
  </si>
  <si>
    <t xml:space="preserve">COM STK USD0.15                         </t>
  </si>
  <si>
    <t>ARKO ENERGY HOLDINGS</t>
  </si>
  <si>
    <t>ARLINGTON GROUP</t>
  </si>
  <si>
    <t>ARTISAN(UK)</t>
  </si>
  <si>
    <t xml:space="preserve">GBP0.005                                </t>
  </si>
  <si>
    <t>ASK CENTRAL</t>
  </si>
  <si>
    <t>ASPINALLS ONLINE</t>
  </si>
  <si>
    <t xml:space="preserve">ORD GBP0.15                             </t>
  </si>
  <si>
    <t xml:space="preserve">WTS(TO SUB FOR ORD)                     </t>
  </si>
  <si>
    <t>ATA GROUP</t>
  </si>
  <si>
    <t>ATHELNEY TRUST</t>
  </si>
  <si>
    <t xml:space="preserve">ORD 25P                                 </t>
  </si>
  <si>
    <t>ATLANTIC CASPIAN RESOURCES</t>
  </si>
  <si>
    <t xml:space="preserve">ATLANTIC GLOBAL                    </t>
  </si>
  <si>
    <t>AUIRON ENERGY</t>
  </si>
  <si>
    <t xml:space="preserve">NPV(LON REG)                            </t>
  </si>
  <si>
    <t xml:space="preserve">AUTO INDEMNITY GROUP               </t>
  </si>
  <si>
    <t>AUXINET</t>
  </si>
  <si>
    <t>AVANTI PARTNERS</t>
  </si>
  <si>
    <t xml:space="preserve">SER'A'WTS TO SUB FOR ORD                </t>
  </si>
  <si>
    <t xml:space="preserve">SER'B'WTS TO SUB FOR ORD                </t>
  </si>
  <si>
    <t>AXIOMLAB</t>
  </si>
  <si>
    <t>BAKERY SERVICES</t>
  </si>
  <si>
    <t xml:space="preserve">ORD 0.1P                                </t>
  </si>
  <si>
    <t>BANK RESTAURANT GROUP</t>
  </si>
  <si>
    <t>BARON CORP</t>
  </si>
  <si>
    <t xml:space="preserve">ORD GBP0.0234                           </t>
  </si>
  <si>
    <t>BASEPOINT</t>
  </si>
  <si>
    <t>BEAUFORT INTERNATIONAL GROUP</t>
  </si>
  <si>
    <t xml:space="preserve">ORD GBP0.006                            </t>
  </si>
  <si>
    <t>BELGRAVIUM TECHNOLOGIES</t>
  </si>
  <si>
    <t>BETINTERNET.COM</t>
  </si>
  <si>
    <t>BIDTIMES</t>
  </si>
  <si>
    <t>BIG YELLOW GROUP</t>
  </si>
  <si>
    <t>BIKENET</t>
  </si>
  <si>
    <t>BILLAM</t>
  </si>
  <si>
    <t>BILSTON &amp; BATTERSEA ENAMELS</t>
  </si>
  <si>
    <t>BIOFOCUS</t>
  </si>
  <si>
    <t xml:space="preserve">BIOLIFE VENTURES                   </t>
  </si>
  <si>
    <t>BIRCHIN INTERNATIONAL</t>
  </si>
  <si>
    <t xml:space="preserve">ORD GBP0.008                            </t>
  </si>
  <si>
    <t>BIRMINGHAM CITY</t>
  </si>
  <si>
    <t>BITS CORP</t>
  </si>
  <si>
    <t>BIZSPACE</t>
  </si>
  <si>
    <t>BIZZBUILD.COM</t>
  </si>
  <si>
    <t xml:space="preserve">BLACK ROCK OIL &amp; GAS               </t>
  </si>
  <si>
    <t xml:space="preserve">WTS TO SUB FOR ORD                      </t>
  </si>
  <si>
    <t>BLAVOD BLACK VODKA</t>
  </si>
  <si>
    <t xml:space="preserve">BLAZEPOINT GROUP                   </t>
  </si>
  <si>
    <t xml:space="preserve">BLOOMS OF BRESSINGHAM HLDGS        </t>
  </si>
  <si>
    <t xml:space="preserve">GBP0.50                                 </t>
  </si>
  <si>
    <t>BOGOD GROUP</t>
  </si>
  <si>
    <t xml:space="preserve">ORD'A'(RST.V)10P                        </t>
  </si>
  <si>
    <t>BOND INTERNATIONAL SOFTWARE</t>
  </si>
  <si>
    <t>BOWNESS LEISURE</t>
  </si>
  <si>
    <t>BRAINDOCK.COM INC</t>
  </si>
  <si>
    <t xml:space="preserve">COM STK USD0.001 REG'S                  </t>
  </si>
  <si>
    <t>BRAINSPARK</t>
  </si>
  <si>
    <t>BRANCOTE HLDGS</t>
  </si>
  <si>
    <t>BRISTOL &amp; WEST INVESTMENTS</t>
  </si>
  <si>
    <t>BRITISH BLOODSTOCK AGENCY</t>
  </si>
  <si>
    <t>BSOFTB</t>
  </si>
  <si>
    <t>BUCKLAND INVESTMENTS</t>
  </si>
  <si>
    <t>BURNDEN LEISURE</t>
  </si>
  <si>
    <t>BUYERS GUIDE</t>
  </si>
  <si>
    <t>BV GROUP</t>
  </si>
  <si>
    <t>C.A.COUTTS HLDGS</t>
  </si>
  <si>
    <t xml:space="preserve">ORD 20P                                 </t>
  </si>
  <si>
    <t>CALEDONIAN TRUST</t>
  </si>
  <si>
    <t>CAMBRIDGE MINERAL RESOURCES</t>
  </si>
  <si>
    <t xml:space="preserve">CAPCON HLDGS                       </t>
  </si>
  <si>
    <t>CAPITALTECH PLC</t>
  </si>
  <si>
    <t xml:space="preserve">GBP0.02                                 </t>
  </si>
  <si>
    <t>CARBO</t>
  </si>
  <si>
    <t xml:space="preserve">CARLISLE HLDGS                     </t>
  </si>
  <si>
    <t xml:space="preserve">NPV                                     </t>
  </si>
  <si>
    <t>CASSIDY BROTHERS</t>
  </si>
  <si>
    <t>CATER BARNARD</t>
  </si>
  <si>
    <t>CELLTALK GROUP</t>
  </si>
  <si>
    <t xml:space="preserve">ORD GBP0.20                             </t>
  </si>
  <si>
    <t>CHANNEL HEALTH</t>
  </si>
  <si>
    <t>CHANNELFLY</t>
  </si>
  <si>
    <t>CHARLTON ATHLETIC</t>
  </si>
  <si>
    <t>CHARTERHOUSE COMMUNICATIONS</t>
  </si>
  <si>
    <t>CHARTERIS</t>
  </si>
  <si>
    <t>CHELFORD GROUP</t>
  </si>
  <si>
    <t>CHELSEA VILLAGE</t>
  </si>
  <si>
    <t>CHORION</t>
  </si>
  <si>
    <t>CIVILIAN CONTENT</t>
  </si>
  <si>
    <t>CLAIMS PEOPLE GROUP(THE)</t>
  </si>
  <si>
    <t xml:space="preserve">ORD GBP0.015                            </t>
  </si>
  <si>
    <t>CLAN HOMES</t>
  </si>
  <si>
    <t xml:space="preserve">ORD GBP0.90                             </t>
  </si>
  <si>
    <t>CLARITY COMMERCE SOLUTIONS</t>
  </si>
  <si>
    <t xml:space="preserve">CLIPPER VENTURES                   </t>
  </si>
  <si>
    <t>CLIPSERVER</t>
  </si>
  <si>
    <t xml:space="preserve">CLOVER CORP                        </t>
  </si>
  <si>
    <t xml:space="preserve">OPTIONS 31/7/2004(TO SUBSCRIBE FOR ORD) </t>
  </si>
  <si>
    <t>CLUFF MINING</t>
  </si>
  <si>
    <t xml:space="preserve">ORD USD0.05                             </t>
  </si>
  <si>
    <t>CMS WEBVIEW</t>
  </si>
  <si>
    <t xml:space="preserve">ORD GBP0.002                            </t>
  </si>
  <si>
    <t xml:space="preserve">COLISEUM GROUP                     </t>
  </si>
  <si>
    <t xml:space="preserve">COLLINS &amp; HAYES GROUP              </t>
  </si>
  <si>
    <t>COMELEON</t>
  </si>
  <si>
    <t>COMLAND COMMERCIAL</t>
  </si>
  <si>
    <t xml:space="preserve">ORD  10P                                </t>
  </si>
  <si>
    <t>COMMUNITIE.COM</t>
  </si>
  <si>
    <t>COMPASS  SOFTWARE GROUP</t>
  </si>
  <si>
    <t>COMPREHENSIVE BUSINESS SERVICES</t>
  </si>
  <si>
    <t>COMPUTERLAND UK</t>
  </si>
  <si>
    <t>CONCURRENT TECHNOLOGIES</t>
  </si>
  <si>
    <t>CONDER ENVIRONMENTAL</t>
  </si>
  <si>
    <t>CONISTER TRUST</t>
  </si>
  <si>
    <t xml:space="preserve">ORD GBP0.25(REGD)                       </t>
  </si>
  <si>
    <t>CONNAUGHT</t>
  </si>
</sst>
</file>

<file path=xl/styles.xml><?xml version="1.0" encoding="utf-8"?>
<styleSheet xmlns="http://schemas.openxmlformats.org/spreadsheetml/2006/main">
  <numFmts count="20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0.0%"/>
    <numFmt numFmtId="174" formatCode="0.000"/>
    <numFmt numFmtId="175" formatCode="0000000"/>
    <numFmt numFmtId="176" formatCode="_-* #,##0.0_-;\-* #,##0.0_-;_-* &quot;-&quot;??_-;_-@_-"/>
    <numFmt numFmtId="177" formatCode="_-* #,##0_-;\-* #,##0_-;_-* &quot;-&quot;??_-;_-@_-"/>
    <numFmt numFmtId="178" formatCode="00\-00"/>
    <numFmt numFmtId="179" formatCode="mmmm\ yy"/>
    <numFmt numFmtId="180" formatCode="#,##0.0"/>
    <numFmt numFmtId="181" formatCode="#,##0.000"/>
    <numFmt numFmtId="182" formatCode="0.0"/>
    <numFmt numFmtId="183" formatCode="_-* #,##0.000_-;\-* #,##0.000_-;_-* &quot;-&quot;??_-;_-@_-"/>
    <numFmt numFmtId="184" formatCode="_-* #,##0.0000_-;\-* #,##0.0000_-;_-* &quot;-&quot;??_-;_-@_-"/>
    <numFmt numFmtId="185" formatCode="yyyy\-mm\-dd\ hh:mm:ss\.ss"/>
    <numFmt numFmtId="186" formatCode="#,##0.0000"/>
    <numFmt numFmtId="187" formatCode="#,##0.00000"/>
    <numFmt numFmtId="188" formatCode="0.00000"/>
    <numFmt numFmtId="189" formatCode="0.0000"/>
    <numFmt numFmtId="190" formatCode="#,##0.000000"/>
    <numFmt numFmtId="191" formatCode="#,##0.0000000"/>
    <numFmt numFmtId="192" formatCode="dd/m/yy"/>
    <numFmt numFmtId="193" formatCode="\+0.00%;\-0.00%"/>
    <numFmt numFmtId="194" formatCode="#,##0.00000000"/>
    <numFmt numFmtId="195" formatCode="#,##0.000000000"/>
    <numFmt numFmtId="196" formatCode="#,##0.0000000000"/>
    <numFmt numFmtId="197" formatCode="#,##0.00000000000"/>
    <numFmt numFmtId="198" formatCode="d/m/yy"/>
    <numFmt numFmtId="199" formatCode="0.000000"/>
    <numFmt numFmtId="200" formatCode="#,##0.0;\-#,##0.0"/>
    <numFmt numFmtId="201" formatCode="0.0000000"/>
    <numFmt numFmtId="202" formatCode="\(000\)"/>
    <numFmt numFmtId="203" formatCode="#,##0.0;[Red]\-#,##0.0"/>
    <numFmt numFmtId="204" formatCode="d\.m\.yy"/>
    <numFmt numFmtId="205" formatCode="0,000"/>
    <numFmt numFmtId="206" formatCode="\+0.0%\ ;\ \-0.0%"/>
    <numFmt numFmtId="207" formatCode="\+0.0\ ;\ \-0.0"/>
    <numFmt numFmtId="208" formatCode="\+0.0;\-0.0"/>
    <numFmt numFmtId="209" formatCode="\+0.0;\ \-0.0"/>
    <numFmt numFmtId="210" formatCode="\+0"/>
    <numFmt numFmtId="211" formatCode="0\-000\-000"/>
    <numFmt numFmtId="212" formatCode="0.000%"/>
    <numFmt numFmtId="213" formatCode="&quot;£&quot;#,##0.0000"/>
    <numFmt numFmtId="214" formatCode="000"/>
    <numFmt numFmtId="215" formatCode="_(* #,##0.0_);_(* \(#,##0.0\);_(* &quot;-&quot;??_);_(@_)"/>
    <numFmt numFmtId="216" formatCode="_(* #,##0_);_(* \(#,##0\);_(* &quot;-&quot;??_);_(@_)"/>
    <numFmt numFmtId="217" formatCode="d/m"/>
    <numFmt numFmtId="218" formatCode="0.00000000"/>
    <numFmt numFmtId="219" formatCode="dd\ mmmm\ yyyy"/>
    <numFmt numFmtId="220" formatCode="#,##0_);\(#,##0\)"/>
    <numFmt numFmtId="221" formatCode="#,##0_);[Red]\(#,##0\)"/>
    <numFmt numFmtId="222" formatCode="#,##0.00_);\(#,##0.00\)"/>
    <numFmt numFmtId="223" formatCode="#,##0.00_);[Red]\(#,##0.00\)"/>
    <numFmt numFmtId="224" formatCode="m/d/yy"/>
    <numFmt numFmtId="225" formatCode="d\-mmm\-yy"/>
    <numFmt numFmtId="226" formatCode="d\-mmm"/>
    <numFmt numFmtId="227" formatCode="h:mm"/>
    <numFmt numFmtId="228" formatCode="h:mm:ss"/>
    <numFmt numFmtId="229" formatCode="m/d/yy\ h:mm"/>
    <numFmt numFmtId="230" formatCode="#,##0.0_);\(#,##0.0\)"/>
    <numFmt numFmtId="231" formatCode="#,##0.000_);\(#,##0.000\)"/>
    <numFmt numFmtId="232" formatCode="mmmm\-yy"/>
    <numFmt numFmtId="233" formatCode="mmmm"/>
    <numFmt numFmtId="234" formatCode="dd\-mm"/>
    <numFmt numFmtId="235" formatCode="mm\-yy"/>
    <numFmt numFmtId="236" formatCode="dd/mm"/>
    <numFmt numFmtId="237" formatCode="d/mm"/>
    <numFmt numFmtId="238" formatCode="yyyy"/>
    <numFmt numFmtId="239" formatCode="\+0.00%\,\-0.00%"/>
    <numFmt numFmtId="240" formatCode="mmm"/>
    <numFmt numFmtId="241" formatCode="\+0.0%;\-0.0%"/>
    <numFmt numFmtId="242" formatCode="\+0;\-0"/>
    <numFmt numFmtId="243" formatCode="d"/>
    <numFmt numFmtId="244" formatCode="\+0.00;\-0.00"/>
    <numFmt numFmtId="245" formatCode="\(00\)"/>
    <numFmt numFmtId="246" formatCode="#,##0;[Red]\(#,##0\)"/>
    <numFmt numFmtId="247" formatCode="_-* #,##0.0_-;\-* #,##0.0_-;_-* &quot;-&quot;?_-;_-@_-"/>
    <numFmt numFmtId="248" formatCode="mm/dd/yy"/>
    <numFmt numFmtId="249" formatCode="@@@@\,"/>
    <numFmt numFmtId="250" formatCode="@\,"/>
    <numFmt numFmtId="251" formatCode="_-* #,##0.000_-;\-* #,##0.000_-;_-* &quot;-&quot;???_-;_-@_-"/>
    <numFmt numFmtId="252" formatCode="mm/dd/yyyy"/>
    <numFmt numFmtId="253" formatCode="_(* #,##0.000_);_(* \(#,##0.000\);_(* &quot;-&quot;??_);_(@_)"/>
    <numFmt numFmtId="254" formatCode="_(* #,##0.0000_);_(* \(#,##0.0000\);_(* &quot;-&quot;??_);_(@_)"/>
    <numFmt numFmtId="255" formatCode="_(* #,##0.00000_);_(* \(#,##0.00000\);_(* &quot;-&quot;??_);_(@_)"/>
    <numFmt numFmtId="256" formatCode="_(* #,##0.000000_);_(* \(#,##0.000000\);_(* &quot;-&quot;??_);_(@_)"/>
    <numFmt numFmtId="257" formatCode="m/d"/>
    <numFmt numFmtId="258" formatCode="\,m"/>
    <numFmt numFmtId="259" formatCode="0,,"/>
    <numFmt numFmtId="260" formatCode="0.0,,"/>
    <numFmt numFmtId="261" formatCode="0.00,,"/>
    <numFmt numFmtId="262" formatCode="0,000.00,,"/>
    <numFmt numFmtId="263" formatCode="0,000.00,"/>
    <numFmt numFmtId="264" formatCode="0000.00,"/>
    <numFmt numFmtId="265" formatCode="0000.00,,"/>
    <numFmt numFmtId="266" formatCode="\,0.00,"/>
    <numFmt numFmtId="267" formatCode="\,000,,"/>
    <numFmt numFmtId="268" formatCode="000,,"/>
    <numFmt numFmtId="269" formatCode="0,000,,"/>
    <numFmt numFmtId="270" formatCode="#,###,,"/>
    <numFmt numFmtId="271" formatCode="#,###.0,,"/>
    <numFmt numFmtId="272" formatCode="dd\.mm\.yy"/>
    <numFmt numFmtId="273" formatCode="dd\-m"/>
    <numFmt numFmtId="274" formatCode="dd/m"/>
    <numFmt numFmtId="275" formatCode="m\-yy"/>
    <numFmt numFmtId="276" formatCode="mmyy"/>
    <numFmt numFmtId="277" formatCode="mmmyy"/>
    <numFmt numFmtId="278" formatCode="#,###.00,,"/>
    <numFmt numFmtId="279" formatCode="#,###.000,,"/>
    <numFmt numFmtId="280" formatCode="0,"/>
    <numFmt numFmtId="281" formatCode="0.0,"/>
    <numFmt numFmtId="282" formatCode="_(* #,##0.0000000_);_(* \(#,##0.0000000\);_(* &quot;-&quot;??_);_(@_)"/>
    <numFmt numFmtId="283" formatCode="_(* #,##0.00000000_);_(* \(#,##0.00000000\);_(* &quot;-&quot;??_);_(@_)"/>
    <numFmt numFmtId="284" formatCode="_(* #,##0.000000000_);_(* \(#,##0.000000000\);_(* &quot;-&quot;??_);_(@_)"/>
    <numFmt numFmtId="285" formatCode="_(* #,##0.0000000000_);_(* \(#,##0.0000000000\);_(* &quot;-&quot;??_);_(@_)"/>
    <numFmt numFmtId="286" formatCode="_(* #,##0.00000000000_);_(* \(#,##0.00000000000\);_(* &quot;-&quot;??_);_(@_)"/>
    <numFmt numFmtId="287" formatCode="mm\ yyyy"/>
    <numFmt numFmtId="288" formatCode="0.0000%"/>
    <numFmt numFmtId="289" formatCode="0.00000%"/>
    <numFmt numFmtId="290" formatCode="\(0.00\)"/>
    <numFmt numFmtId="291" formatCode="0.000000%"/>
    <numFmt numFmtId="292" formatCode="0.0000000%"/>
    <numFmt numFmtId="293" formatCode="0.00000000%"/>
    <numFmt numFmtId="294" formatCode="\+#,##0.0;\-#,##0.0"/>
    <numFmt numFmtId="295" formatCode="\+#,##0;\-#,##0"/>
    <numFmt numFmtId="296" formatCode="dddd&quot;, &quot;mmmm\ dd&quot;, &quot;yyyy"/>
    <numFmt numFmtId="297" formatCode="00"/>
    <numFmt numFmtId="298" formatCode="#,##0.000000000000"/>
    <numFmt numFmtId="299" formatCode="#,##0.0000000000000"/>
    <numFmt numFmtId="300" formatCode="#,##0.00000000000000"/>
    <numFmt numFmtId="301" formatCode="#,##0.000;[Red]\-#,##0.000"/>
    <numFmt numFmtId="302" formatCode="dd/mm/yy"/>
    <numFmt numFmtId="303" formatCode="mmmmm\ yyyy"/>
    <numFmt numFmtId="304" formatCode="_-* #,##0.000000000_-;\-* #,##0.000000000_-;_-* &quot;-&quot;?????????_-;_-@_-"/>
    <numFmt numFmtId="305" formatCode="#,##0.000000000000000"/>
    <numFmt numFmtId="306" formatCode="#,##0.0000000000000000"/>
    <numFmt numFmtId="307" formatCode="#,##0.00000000000000000"/>
    <numFmt numFmtId="308" formatCode="#,##0.000000000000000000"/>
    <numFmt numFmtId="309" formatCode="#,##0.0000000000000000000"/>
    <numFmt numFmtId="310" formatCode="#,##0.00000000000000000000"/>
    <numFmt numFmtId="311" formatCode="#,##0.000000000000000000000"/>
    <numFmt numFmtId="312" formatCode="#,##0.0000000000000000000000"/>
    <numFmt numFmtId="313" formatCode="#,##0.00000000000000000000000"/>
    <numFmt numFmtId="314" formatCode="#,##0.000000000000000000000000"/>
    <numFmt numFmtId="315" formatCode="#,##0.0000000000000000000000000"/>
    <numFmt numFmtId="316" formatCode="#,##0.00000000000000000000000000"/>
    <numFmt numFmtId="317" formatCode="#,##0.000000000000000000000000000"/>
    <numFmt numFmtId="318" formatCode="#,##0.0000000000000000000000000000"/>
    <numFmt numFmtId="319" formatCode="#,##0.00000000000000000000000000000"/>
    <numFmt numFmtId="320" formatCode="#,##0.000000000000000000000000000000"/>
    <numFmt numFmtId="321" formatCode="#,##0.0000000000000000000000000000000"/>
    <numFmt numFmtId="322" formatCode="#,##0.00000000000000000000000000000000"/>
    <numFmt numFmtId="323" formatCode="#,##0.000000000000000000000000000000000"/>
    <numFmt numFmtId="324" formatCode="#,##0.000_);[Red]\(#,##0.000\)"/>
    <numFmt numFmtId="325" formatCode="#,##0.0_);[Red]\(#,##0.0\)"/>
    <numFmt numFmtId="326" formatCode="0_ ;[Red]\-0\ "/>
    <numFmt numFmtId="327" formatCode="\&gt;"/>
    <numFmt numFmtId="328" formatCode="#,##0;\(#,##0\)"/>
    <numFmt numFmtId="329" formatCode="#,##0.0;\(#,##0.0\)"/>
    <numFmt numFmtId="330" formatCode="&quot;£&quot;\ #,##0_);\(&quot;£&quot;\ #,##0\)"/>
    <numFmt numFmtId="331" formatCode="&quot;£&quot;\ #,##0_);[Red]\(&quot;£&quot;\ #,##0\)"/>
    <numFmt numFmtId="332" formatCode="&quot;£&quot;\ #,##0.00_);\(&quot;£&quot;\ #,##0.00\)"/>
    <numFmt numFmtId="333" formatCode="&quot;£&quot;\ #,##0.00_);[Red]\(&quot;£&quot;\ #,##0.00\)"/>
    <numFmt numFmtId="334" formatCode="_(&quot;£&quot;\ * #,##0_);_(&quot;£&quot;\ * \(#,##0\);_(&quot;£&quot;\ * &quot;-&quot;_);_(@_)"/>
    <numFmt numFmtId="335" formatCode="_(&quot;£&quot;\ * #,##0.00_);_(&quot;£&quot;\ * \(#,##0.00\);_(&quot;£&quot;\ * &quot;-&quot;??_);_(@_)"/>
    <numFmt numFmtId="336" formatCode="#,##0.0;[Red]\(#,##0.0\)"/>
    <numFmt numFmtId="337" formatCode="\ "/>
    <numFmt numFmtId="338" formatCode="0.000,"/>
    <numFmt numFmtId="339" formatCode="mmm\ yy"/>
    <numFmt numFmtId="340" formatCode="0."/>
    <numFmt numFmtId="341" formatCode="_-* #,##0.0,_-;\-* #,##0.0,_-;_-* &quot;-&quot;??_-;_-@_-"/>
    <numFmt numFmtId="342" formatCode="0.000000000"/>
    <numFmt numFmtId="343" formatCode="&quot;£&quot;#,##0.0,\ \b\n"/>
    <numFmt numFmtId="344" formatCode="&quot;£&quot;#,##0.00,\ \b\n"/>
    <numFmt numFmtId="345" formatCode="&quot;£&quot;#,##0.0\ \b\n"/>
    <numFmt numFmtId="346" formatCode="&quot;£&quot;#,##0\ \b\n"/>
    <numFmt numFmtId="347" formatCode="&quot;£&quot;#,##0"/>
    <numFmt numFmtId="348" formatCode="#,##0.0,,"/>
    <numFmt numFmtId="349" formatCode="#,##0,,"/>
    <numFmt numFmtId="350" formatCode="&quot;£&quot;#,##0,\ \b\n"/>
    <numFmt numFmtId="351" formatCode="#,##0.00;[Red]\(#,##0.00\)"/>
    <numFmt numFmtId="352" formatCode="_-* #,##0,_-;\-* #,##0,_-;_-* &quot;-&quot;??_-;_-@_-"/>
    <numFmt numFmtId="353" formatCode="mmmmm"/>
    <numFmt numFmtId="354" formatCode="#,##0.000;[Red]\(#,##0.000\)"/>
    <numFmt numFmtId="355" formatCode="#,##0.0000;[Red]\(#,##0.0000\)"/>
    <numFmt numFmtId="356" formatCode="dd\-mm\-yyyy"/>
    <numFmt numFmtId="357" formatCode="#,##0,"/>
    <numFmt numFmtId="358" formatCode="0.00,"/>
    <numFmt numFmtId="359" formatCode="mmm\-yyyy"/>
    <numFmt numFmtId="360" formatCode="mmmm\-yyyy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11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name val="Helv"/>
      <family val="0"/>
    </font>
    <font>
      <sz val="10"/>
      <name val="Times New Roman"/>
      <family val="0"/>
    </font>
    <font>
      <sz val="10"/>
      <name val="Courier"/>
      <family val="0"/>
    </font>
    <font>
      <sz val="12"/>
      <name val="Arial"/>
      <family val="0"/>
    </font>
    <font>
      <sz val="10"/>
      <name val="MS Sans Serif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i/>
      <sz val="20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color indexed="10"/>
      <name val="Arial"/>
      <family val="2"/>
    </font>
    <font>
      <sz val="24"/>
      <color indexed="10"/>
      <name val="Arial"/>
      <family val="2"/>
    </font>
    <font>
      <sz val="20"/>
      <color indexed="10"/>
      <name val="Arial"/>
      <family val="2"/>
    </font>
    <font>
      <b/>
      <sz val="9"/>
      <color indexed="8"/>
      <name val="Arial"/>
      <family val="2"/>
    </font>
    <font>
      <i/>
      <sz val="9"/>
      <color indexed="10"/>
      <name val="Arial"/>
      <family val="2"/>
    </font>
    <font>
      <i/>
      <sz val="10"/>
      <color indexed="10"/>
      <name val="Arial"/>
      <family val="2"/>
    </font>
    <font>
      <b/>
      <i/>
      <sz val="9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14"/>
      <color indexed="10"/>
      <name val="Arial"/>
      <family val="2"/>
    </font>
    <font>
      <b/>
      <i/>
      <sz val="24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26"/>
      <color indexed="8"/>
      <name val="Arial"/>
      <family val="2"/>
    </font>
    <font>
      <sz val="26"/>
      <color indexed="9"/>
      <name val="Arial"/>
      <family val="2"/>
    </font>
    <font>
      <b/>
      <sz val="9"/>
      <name val="Symbol"/>
      <family val="1"/>
    </font>
    <font>
      <sz val="9"/>
      <color indexed="12"/>
      <name val="Arial"/>
      <family val="2"/>
    </font>
    <font>
      <sz val="24"/>
      <color indexed="62"/>
      <name val="Arial"/>
      <family val="2"/>
    </font>
    <font>
      <b/>
      <i/>
      <sz val="14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sz val="14"/>
      <color indexed="6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vertAlign val="superscript"/>
      <sz val="8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sz val="12"/>
      <color indexed="10"/>
      <name val="Arial"/>
      <family val="2"/>
    </font>
    <font>
      <sz val="22"/>
      <name val="Arial"/>
      <family val="2"/>
    </font>
    <font>
      <sz val="18"/>
      <color indexed="10"/>
      <name val="Arial"/>
      <family val="2"/>
    </font>
    <font>
      <sz val="20"/>
      <name val="Arial"/>
      <family val="2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4" fontId="8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181" fontId="14" fillId="0" borderId="0" xfId="0" applyNumberFormat="1" applyFont="1" applyAlignment="1">
      <alignment horizontal="right"/>
    </xf>
    <xf numFmtId="181" fontId="14" fillId="0" borderId="0" xfId="0" applyNumberFormat="1" applyFont="1" applyAlignment="1">
      <alignment/>
    </xf>
    <xf numFmtId="177" fontId="14" fillId="0" borderId="0" xfId="15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18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81" fontId="0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181" fontId="13" fillId="0" borderId="0" xfId="0" applyNumberFormat="1" applyFont="1" applyAlignment="1">
      <alignment horizontal="righ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181" fontId="13" fillId="0" borderId="1" xfId="0" applyNumberFormat="1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/>
    </xf>
    <xf numFmtId="0" fontId="24" fillId="0" borderId="0" xfId="0" applyFont="1" applyBorder="1" applyAlignment="1">
      <alignment horizontal="right"/>
    </xf>
    <xf numFmtId="0" fontId="18" fillId="0" borderId="0" xfId="0" applyFont="1" applyAlignment="1">
      <alignment horizontal="right"/>
    </xf>
    <xf numFmtId="181" fontId="18" fillId="0" borderId="0" xfId="0" applyNumberFormat="1" applyFont="1" applyAlignment="1">
      <alignment horizontal="right"/>
    </xf>
    <xf numFmtId="3" fontId="18" fillId="0" borderId="0" xfId="15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1" fontId="0" fillId="0" borderId="0" xfId="0" applyNumberFormat="1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181" fontId="13" fillId="0" borderId="0" xfId="0" applyNumberFormat="1" applyFont="1" applyBorder="1" applyAlignment="1">
      <alignment horizontal="right"/>
    </xf>
    <xf numFmtId="14" fontId="18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left"/>
    </xf>
    <xf numFmtId="0" fontId="18" fillId="0" borderId="0" xfId="0" applyFont="1" applyFill="1" applyAlignment="1">
      <alignment/>
    </xf>
    <xf numFmtId="181" fontId="18" fillId="0" borderId="0" xfId="0" applyNumberFormat="1" applyFont="1" applyAlignment="1">
      <alignment/>
    </xf>
    <xf numFmtId="174" fontId="18" fillId="0" borderId="0" xfId="0" applyNumberFormat="1" applyFont="1" applyAlignment="1">
      <alignment horizontal="right"/>
    </xf>
    <xf numFmtId="0" fontId="17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vertical="top"/>
    </xf>
    <xf numFmtId="181" fontId="24" fillId="0" borderId="0" xfId="0" applyNumberFormat="1" applyFont="1" applyAlignment="1">
      <alignment horizontal="right"/>
    </xf>
    <xf numFmtId="174" fontId="24" fillId="0" borderId="0" xfId="0" applyNumberFormat="1" applyFont="1" applyAlignment="1">
      <alignment horizontal="right"/>
    </xf>
    <xf numFmtId="0" fontId="28" fillId="0" borderId="0" xfId="0" applyFont="1" applyAlignment="1">
      <alignment/>
    </xf>
    <xf numFmtId="181" fontId="16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1" xfId="0" applyFont="1" applyBorder="1" applyAlignment="1">
      <alignment horizontal="right"/>
    </xf>
    <xf numFmtId="181" fontId="24" fillId="0" borderId="1" xfId="0" applyNumberFormat="1" applyFont="1" applyBorder="1" applyAlignment="1">
      <alignment horizontal="right"/>
    </xf>
    <xf numFmtId="0" fontId="24" fillId="0" borderId="1" xfId="0" applyFont="1" applyBorder="1" applyAlignment="1">
      <alignment horizontal="left"/>
    </xf>
    <xf numFmtId="181" fontId="24" fillId="0" borderId="0" xfId="0" applyNumberFormat="1" applyFont="1" applyAlignment="1">
      <alignment horizontal="center"/>
    </xf>
    <xf numFmtId="182" fontId="24" fillId="0" borderId="0" xfId="0" applyNumberFormat="1" applyFont="1" applyAlignment="1">
      <alignment horizontal="right"/>
    </xf>
    <xf numFmtId="177" fontId="24" fillId="0" borderId="0" xfId="15" applyNumberFormat="1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82" fontId="18" fillId="0" borderId="0" xfId="0" applyNumberFormat="1" applyFont="1" applyAlignment="1">
      <alignment horizontal="right"/>
    </xf>
    <xf numFmtId="174" fontId="18" fillId="0" borderId="0" xfId="15" applyNumberFormat="1" applyFont="1" applyAlignment="1">
      <alignment horizontal="right"/>
    </xf>
    <xf numFmtId="177" fontId="18" fillId="0" borderId="0" xfId="15" applyNumberFormat="1" applyFont="1" applyAlignment="1">
      <alignment/>
    </xf>
    <xf numFmtId="1" fontId="18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top"/>
    </xf>
    <xf numFmtId="182" fontId="18" fillId="0" borderId="0" xfId="0" applyNumberFormat="1" applyFont="1" applyAlignment="1">
      <alignment horizontal="right" vertical="top"/>
    </xf>
    <xf numFmtId="174" fontId="18" fillId="0" borderId="0" xfId="15" applyNumberFormat="1" applyFont="1" applyAlignment="1">
      <alignment horizontal="right" vertical="top"/>
    </xf>
    <xf numFmtId="177" fontId="18" fillId="0" borderId="0" xfId="15" applyNumberFormat="1" applyFont="1" applyAlignment="1">
      <alignment vertical="top"/>
    </xf>
    <xf numFmtId="174" fontId="24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74" fontId="14" fillId="0" borderId="0" xfId="0" applyNumberFormat="1" applyFont="1" applyAlignment="1">
      <alignment horizontal="left"/>
    </xf>
    <xf numFmtId="14" fontId="18" fillId="0" borderId="0" xfId="0" applyNumberFormat="1" applyFont="1" applyAlignment="1">
      <alignment/>
    </xf>
    <xf numFmtId="181" fontId="17" fillId="0" borderId="0" xfId="0" applyNumberFormat="1" applyFont="1" applyAlignment="1">
      <alignment horizontal="left"/>
    </xf>
    <xf numFmtId="181" fontId="25" fillId="0" borderId="0" xfId="0" applyNumberFormat="1" applyFont="1" applyAlignment="1">
      <alignment horizontal="left"/>
    </xf>
    <xf numFmtId="181" fontId="30" fillId="0" borderId="0" xfId="0" applyNumberFormat="1" applyFont="1" applyAlignment="1">
      <alignment/>
    </xf>
    <xf numFmtId="181" fontId="31" fillId="0" borderId="0" xfId="0" applyNumberFormat="1" applyFont="1" applyAlignment="1">
      <alignment/>
    </xf>
    <xf numFmtId="181" fontId="31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181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181" fontId="30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177" fontId="18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17" fillId="0" borderId="0" xfId="0" applyNumberFormat="1" applyFont="1" applyAlignment="1">
      <alignment/>
    </xf>
    <xf numFmtId="181" fontId="2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8" fontId="18" fillId="0" borderId="0" xfId="0" applyNumberFormat="1" applyFont="1" applyAlignment="1">
      <alignment/>
    </xf>
    <xf numFmtId="174" fontId="18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181" fontId="24" fillId="0" borderId="1" xfId="0" applyNumberFormat="1" applyFont="1" applyBorder="1" applyAlignment="1">
      <alignment horizontal="center"/>
    </xf>
    <xf numFmtId="177" fontId="0" fillId="0" borderId="0" xfId="15" applyNumberFormat="1" applyFont="1" applyAlignment="1">
      <alignment/>
    </xf>
    <xf numFmtId="183" fontId="0" fillId="0" borderId="0" xfId="15" applyNumberFormat="1" applyFont="1" applyAlignment="1">
      <alignment/>
    </xf>
    <xf numFmtId="181" fontId="33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77" fontId="14" fillId="0" borderId="0" xfId="15" applyNumberFormat="1" applyFont="1" applyBorder="1" applyAlignment="1">
      <alignment/>
    </xf>
    <xf numFmtId="0" fontId="14" fillId="0" borderId="0" xfId="0" applyFont="1" applyBorder="1" applyAlignment="1">
      <alignment/>
    </xf>
    <xf numFmtId="181" fontId="33" fillId="0" borderId="0" xfId="0" applyNumberFormat="1" applyFont="1" applyAlignment="1">
      <alignment horizontal="right"/>
    </xf>
    <xf numFmtId="0" fontId="17" fillId="0" borderId="0" xfId="0" applyFont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3" fontId="24" fillId="0" borderId="0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right"/>
    </xf>
    <xf numFmtId="2" fontId="18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77" fontId="0" fillId="0" borderId="0" xfId="15" applyNumberFormat="1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8" fillId="0" borderId="0" xfId="0" applyFont="1" applyBorder="1" applyAlignment="1">
      <alignment horizontal="left"/>
    </xf>
    <xf numFmtId="2" fontId="1" fillId="0" borderId="0" xfId="0" applyNumberFormat="1" applyFont="1" applyAlignment="1">
      <alignment/>
    </xf>
    <xf numFmtId="177" fontId="1" fillId="0" borderId="0" xfId="15" applyNumberFormat="1" applyFont="1" applyAlignment="1">
      <alignment/>
    </xf>
    <xf numFmtId="0" fontId="21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Border="1" applyAlignment="1">
      <alignment/>
    </xf>
    <xf numFmtId="1" fontId="1" fillId="0" borderId="0" xfId="0" applyNumberFormat="1" applyFont="1" applyBorder="1" applyAlignment="1" applyProtection="1">
      <alignment horizontal="center"/>
      <protection locked="0"/>
    </xf>
    <xf numFmtId="3" fontId="37" fillId="0" borderId="0" xfId="0" applyNumberFormat="1" applyFont="1" applyBorder="1" applyAlignment="1" applyProtection="1">
      <alignment/>
      <protection locked="0"/>
    </xf>
    <xf numFmtId="180" fontId="0" fillId="0" borderId="0" xfId="0" applyNumberFormat="1" applyFont="1" applyAlignment="1">
      <alignment/>
    </xf>
    <xf numFmtId="0" fontId="11" fillId="0" borderId="0" xfId="0" applyFont="1" applyBorder="1" applyAlignment="1" applyProtection="1">
      <alignment horizontal="left"/>
      <protection locked="0"/>
    </xf>
    <xf numFmtId="0" fontId="38" fillId="0" borderId="0" xfId="0" applyFont="1" applyAlignment="1">
      <alignment/>
    </xf>
    <xf numFmtId="3" fontId="39" fillId="0" borderId="0" xfId="0" applyNumberFormat="1" applyFont="1" applyBorder="1" applyAlignment="1" applyProtection="1">
      <alignment horizontal="left"/>
      <protection locked="0"/>
    </xf>
    <xf numFmtId="3" fontId="38" fillId="0" borderId="0" xfId="0" applyNumberFormat="1" applyFont="1" applyAlignment="1">
      <alignment/>
    </xf>
    <xf numFmtId="172" fontId="24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3" fontId="24" fillId="0" borderId="1" xfId="0" applyNumberFormat="1" applyFont="1" applyBorder="1" applyAlignment="1" applyProtection="1">
      <alignment horizontal="centerContinuous"/>
      <protection locked="0"/>
    </xf>
    <xf numFmtId="0" fontId="24" fillId="0" borderId="1" xfId="0" applyFont="1" applyBorder="1" applyAlignment="1" applyProtection="1">
      <alignment horizontal="centerContinuous"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>
      <alignment horizontal="right"/>
    </xf>
    <xf numFmtId="180" fontId="24" fillId="0" borderId="0" xfId="0" applyNumberFormat="1" applyFont="1" applyAlignment="1">
      <alignment horizontal="right"/>
    </xf>
    <xf numFmtId="0" fontId="24" fillId="0" borderId="0" xfId="0" applyFont="1" applyAlignment="1" applyProtection="1">
      <alignment horizontal="left"/>
      <protection locked="0"/>
    </xf>
    <xf numFmtId="3" fontId="1" fillId="0" borderId="0" xfId="0" applyNumberFormat="1" applyFont="1" applyAlignment="1" applyProtection="1">
      <alignment/>
      <protection locked="0"/>
    </xf>
    <xf numFmtId="182" fontId="0" fillId="0" borderId="0" xfId="0" applyNumberFormat="1" applyFont="1" applyAlignment="1">
      <alignment/>
    </xf>
    <xf numFmtId="1" fontId="24" fillId="0" borderId="0" xfId="0" applyNumberFormat="1" applyFont="1" applyBorder="1" applyAlignment="1" applyProtection="1">
      <alignment horizontal="center"/>
      <protection locked="0"/>
    </xf>
    <xf numFmtId="180" fontId="18" fillId="0" borderId="0" xfId="0" applyNumberFormat="1" applyFont="1" applyAlignment="1">
      <alignment horizontal="left"/>
    </xf>
    <xf numFmtId="180" fontId="18" fillId="0" borderId="0" xfId="0" applyNumberFormat="1" applyFont="1" applyAlignment="1">
      <alignment horizontal="right"/>
    </xf>
    <xf numFmtId="3" fontId="24" fillId="0" borderId="2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horizontal="left"/>
      <protection locked="0"/>
    </xf>
    <xf numFmtId="1" fontId="18" fillId="0" borderId="1" xfId="0" applyNumberFormat="1" applyFont="1" applyBorder="1" applyAlignment="1">
      <alignment horizontal="right"/>
    </xf>
    <xf numFmtId="3" fontId="18" fillId="0" borderId="0" xfId="0" applyNumberFormat="1" applyFont="1" applyAlignment="1" applyProtection="1">
      <alignment/>
      <protection locked="0"/>
    </xf>
    <xf numFmtId="180" fontId="18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180" fontId="18" fillId="0" borderId="0" xfId="0" applyNumberFormat="1" applyFont="1" applyAlignment="1">
      <alignment/>
    </xf>
    <xf numFmtId="3" fontId="24" fillId="0" borderId="0" xfId="0" applyNumberFormat="1" applyFont="1" applyBorder="1" applyAlignment="1" applyProtection="1">
      <alignment/>
      <protection locked="0"/>
    </xf>
    <xf numFmtId="182" fontId="18" fillId="0" borderId="0" xfId="0" applyNumberFormat="1" applyFont="1" applyAlignment="1">
      <alignment/>
    </xf>
    <xf numFmtId="3" fontId="18" fillId="0" borderId="1" xfId="0" applyNumberFormat="1" applyFont="1" applyBorder="1" applyAlignment="1">
      <alignment horizontal="right"/>
    </xf>
    <xf numFmtId="182" fontId="18" fillId="0" borderId="0" xfId="0" applyNumberFormat="1" applyFont="1" applyAlignment="1" applyProtection="1">
      <alignment/>
      <protection locked="0"/>
    </xf>
    <xf numFmtId="3" fontId="24" fillId="0" borderId="3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247" fontId="0" fillId="0" borderId="0" xfId="0" applyNumberFormat="1" applyFont="1" applyAlignment="1">
      <alignment/>
    </xf>
    <xf numFmtId="3" fontId="24" fillId="0" borderId="0" xfId="0" applyNumberFormat="1" applyFont="1" applyAlignment="1" applyProtection="1">
      <alignment/>
      <protection locked="0"/>
    </xf>
    <xf numFmtId="1" fontId="24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 applyProtection="1">
      <alignment horizontal="centerContinuous"/>
      <protection locked="0"/>
    </xf>
    <xf numFmtId="0" fontId="20" fillId="0" borderId="0" xfId="0" applyFont="1" applyAlignment="1">
      <alignment horizontal="center"/>
    </xf>
    <xf numFmtId="3" fontId="20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77" fontId="20" fillId="0" borderId="0" xfId="15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77" fontId="5" fillId="0" borderId="0" xfId="15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15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246" fontId="18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177" fontId="11" fillId="0" borderId="0" xfId="15" applyNumberFormat="1" applyFont="1" applyAlignment="1">
      <alignment/>
    </xf>
    <xf numFmtId="14" fontId="5" fillId="0" borderId="0" xfId="0" applyNumberFormat="1" applyFont="1" applyAlignment="1">
      <alignment horizontal="left"/>
    </xf>
    <xf numFmtId="0" fontId="40" fillId="0" borderId="0" xfId="0" applyFont="1" applyAlignment="1">
      <alignment/>
    </xf>
    <xf numFmtId="14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49" fontId="18" fillId="0" borderId="0" xfId="15" applyNumberFormat="1" applyFont="1" applyAlignment="1">
      <alignment/>
    </xf>
    <xf numFmtId="0" fontId="17" fillId="0" borderId="0" xfId="0" applyFont="1" applyAlignment="1">
      <alignment horizontal="right"/>
    </xf>
    <xf numFmtId="49" fontId="18" fillId="0" borderId="0" xfId="15" applyNumberFormat="1" applyFont="1" applyAlignment="1">
      <alignment horizontal="left"/>
    </xf>
    <xf numFmtId="246" fontId="24" fillId="0" borderId="0" xfId="0" applyNumberFormat="1" applyFont="1" applyAlignment="1" quotePrefix="1">
      <alignment horizontal="left"/>
    </xf>
    <xf numFmtId="246" fontId="24" fillId="0" borderId="0" xfId="0" applyNumberFormat="1" applyFont="1" applyAlignment="1">
      <alignment/>
    </xf>
    <xf numFmtId="246" fontId="24" fillId="0" borderId="0" xfId="0" applyNumberFormat="1" applyFont="1" applyAlignment="1">
      <alignment horizontal="left"/>
    </xf>
    <xf numFmtId="49" fontId="40" fillId="0" borderId="0" xfId="0" applyNumberFormat="1" applyFont="1" applyAlignment="1">
      <alignment/>
    </xf>
    <xf numFmtId="0" fontId="11" fillId="0" borderId="0" xfId="891" applyBorder="1">
      <alignment/>
      <protection/>
    </xf>
    <xf numFmtId="0" fontId="11" fillId="0" borderId="0" xfId="891">
      <alignment/>
      <protection/>
    </xf>
    <xf numFmtId="246" fontId="44" fillId="0" borderId="0" xfId="0" applyNumberFormat="1" applyFont="1" applyAlignment="1">
      <alignment/>
    </xf>
    <xf numFmtId="1" fontId="46" fillId="0" borderId="0" xfId="0" applyNumberFormat="1" applyFont="1" applyBorder="1" applyAlignment="1">
      <alignment horizontal="left"/>
    </xf>
    <xf numFmtId="4" fontId="18" fillId="0" borderId="0" xfId="0" applyNumberFormat="1" applyFont="1" applyAlignment="1">
      <alignment horizontal="right"/>
    </xf>
    <xf numFmtId="3" fontId="18" fillId="0" borderId="0" xfId="0" applyNumberFormat="1" applyFont="1" applyBorder="1" applyAlignment="1">
      <alignment horizontal="center"/>
    </xf>
    <xf numFmtId="38" fontId="18" fillId="0" borderId="0" xfId="0" applyNumberFormat="1" applyFont="1" applyBorder="1" applyAlignment="1">
      <alignment/>
    </xf>
    <xf numFmtId="4" fontId="24" fillId="0" borderId="0" xfId="0" applyNumberFormat="1" applyFont="1" applyAlignment="1">
      <alignment horizontal="right"/>
    </xf>
    <xf numFmtId="4" fontId="24" fillId="0" borderId="1" xfId="0" applyNumberFormat="1" applyFont="1" applyBorder="1" applyAlignment="1">
      <alignment horizontal="right"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24" fillId="0" borderId="0" xfId="0" applyNumberFormat="1" applyFont="1" applyAlignment="1">
      <alignment horizontal="right"/>
    </xf>
    <xf numFmtId="38" fontId="24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1" fontId="2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80" fontId="22" fillId="0" borderId="0" xfId="0" applyNumberFormat="1" applyFont="1" applyBorder="1" applyAlignment="1">
      <alignment/>
    </xf>
    <xf numFmtId="180" fontId="22" fillId="0" borderId="0" xfId="0" applyNumberFormat="1" applyFont="1" applyAlignment="1">
      <alignment/>
    </xf>
    <xf numFmtId="17" fontId="47" fillId="0" borderId="0" xfId="0" applyNumberFormat="1" applyFont="1" applyAlignment="1">
      <alignment/>
    </xf>
    <xf numFmtId="1" fontId="24" fillId="0" borderId="0" xfId="0" applyNumberFormat="1" applyFont="1" applyAlignment="1">
      <alignment horizontal="right"/>
    </xf>
    <xf numFmtId="180" fontId="24" fillId="0" borderId="0" xfId="0" applyNumberFormat="1" applyFont="1" applyBorder="1" applyAlignment="1">
      <alignment horizontal="right"/>
    </xf>
    <xf numFmtId="0" fontId="48" fillId="0" borderId="0" xfId="0" applyFont="1" applyAlignment="1">
      <alignment horizontal="right"/>
    </xf>
    <xf numFmtId="1" fontId="18" fillId="0" borderId="0" xfId="0" applyNumberFormat="1" applyFont="1" applyAlignment="1">
      <alignment horizontal="left"/>
    </xf>
    <xf numFmtId="180" fontId="18" fillId="0" borderId="0" xfId="0" applyNumberFormat="1" applyFont="1" applyBorder="1" applyAlignment="1">
      <alignment horizontal="right"/>
    </xf>
    <xf numFmtId="243" fontId="18" fillId="0" borderId="0" xfId="0" applyNumberFormat="1" applyFont="1" applyAlignment="1">
      <alignment horizontal="left"/>
    </xf>
    <xf numFmtId="1" fontId="24" fillId="0" borderId="0" xfId="0" applyNumberFormat="1" applyFont="1" applyAlignment="1">
      <alignment horizontal="left"/>
    </xf>
    <xf numFmtId="3" fontId="24" fillId="0" borderId="0" xfId="294" applyNumberFormat="1" applyFont="1" applyAlignment="1">
      <alignment horizontal="right"/>
    </xf>
    <xf numFmtId="180" fontId="24" fillId="0" borderId="0" xfId="294" applyNumberFormat="1" applyFont="1" applyAlignment="1">
      <alignment horizontal="right"/>
    </xf>
    <xf numFmtId="1" fontId="24" fillId="0" borderId="0" xfId="0" applyNumberFormat="1" applyFont="1" applyAlignment="1">
      <alignment horizontal="left" vertical="top" wrapText="1"/>
    </xf>
    <xf numFmtId="180" fontId="24" fillId="0" borderId="0" xfId="0" applyNumberFormat="1" applyFont="1" applyAlignment="1">
      <alignment horizontal="right" vertical="center"/>
    </xf>
    <xf numFmtId="180" fontId="18" fillId="0" borderId="0" xfId="294" applyNumberFormat="1" applyFont="1" applyAlignment="1">
      <alignment horizontal="right"/>
    </xf>
    <xf numFmtId="3" fontId="18" fillId="0" borderId="0" xfId="294" applyNumberFormat="1" applyFont="1" applyAlignment="1">
      <alignment horizontal="right"/>
    </xf>
    <xf numFmtId="204" fontId="18" fillId="0" borderId="0" xfId="0" applyNumberFormat="1" applyFont="1" applyAlignment="1">
      <alignment horizontal="left"/>
    </xf>
    <xf numFmtId="204" fontId="18" fillId="0" borderId="0" xfId="294" applyNumberFormat="1" applyFont="1" applyAlignment="1">
      <alignment horizontal="right"/>
    </xf>
    <xf numFmtId="204" fontId="18" fillId="0" borderId="0" xfId="0" applyNumberFormat="1" applyFont="1" applyAlignment="1">
      <alignment/>
    </xf>
    <xf numFmtId="204" fontId="0" fillId="0" borderId="0" xfId="0" applyNumberFormat="1" applyFont="1" applyAlignment="1">
      <alignment/>
    </xf>
    <xf numFmtId="204" fontId="18" fillId="0" borderId="0" xfId="294" applyNumberFormat="1" applyFont="1" applyFill="1" applyAlignment="1">
      <alignment horizontal="right"/>
    </xf>
    <xf numFmtId="3" fontId="18" fillId="0" borderId="0" xfId="294" applyNumberFormat="1" applyFont="1" applyFill="1" applyAlignment="1">
      <alignment horizontal="right"/>
    </xf>
    <xf numFmtId="204" fontId="18" fillId="0" borderId="0" xfId="0" applyNumberFormat="1" applyFont="1" applyAlignment="1">
      <alignment horizontal="right"/>
    </xf>
    <xf numFmtId="180" fontId="14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left"/>
    </xf>
    <xf numFmtId="2" fontId="13" fillId="0" borderId="0" xfId="0" applyNumberFormat="1" applyFont="1" applyAlignment="1">
      <alignment horizontal="right"/>
    </xf>
    <xf numFmtId="2" fontId="14" fillId="0" borderId="0" xfId="0" applyNumberFormat="1" applyFont="1" applyFill="1" applyAlignment="1">
      <alignment horizontal="right"/>
    </xf>
    <xf numFmtId="2" fontId="14" fillId="0" borderId="0" xfId="0" applyNumberFormat="1" applyFont="1" applyAlignment="1">
      <alignment horizontal="right"/>
    </xf>
    <xf numFmtId="182" fontId="14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right"/>
    </xf>
    <xf numFmtId="208" fontId="14" fillId="0" borderId="0" xfId="0" applyNumberFormat="1" applyFont="1" applyAlignment="1">
      <alignment horizontal="right"/>
    </xf>
    <xf numFmtId="182" fontId="13" fillId="0" borderId="0" xfId="0" applyNumberFormat="1" applyFont="1" applyAlignment="1">
      <alignment horizontal="right"/>
    </xf>
    <xf numFmtId="3" fontId="1" fillId="0" borderId="0" xfId="869" applyNumberFormat="1" applyFont="1" applyBorder="1">
      <alignment/>
      <protection/>
    </xf>
    <xf numFmtId="180" fontId="1" fillId="0" borderId="0" xfId="869" applyNumberFormat="1" applyFont="1" applyBorder="1">
      <alignment/>
      <protection/>
    </xf>
    <xf numFmtId="182" fontId="1" fillId="0" borderId="0" xfId="869" applyNumberFormat="1" applyFont="1" applyBorder="1">
      <alignment/>
      <protection/>
    </xf>
    <xf numFmtId="0" fontId="1" fillId="0" borderId="0" xfId="869" applyFont="1" applyBorder="1">
      <alignment/>
      <protection/>
    </xf>
    <xf numFmtId="0" fontId="21" fillId="0" borderId="0" xfId="0" applyFont="1" applyBorder="1" applyAlignment="1">
      <alignment/>
    </xf>
    <xf numFmtId="0" fontId="0" fillId="0" borderId="0" xfId="869" applyFont="1" applyBorder="1">
      <alignment/>
      <protection/>
    </xf>
    <xf numFmtId="0" fontId="24" fillId="0" borderId="0" xfId="869" applyFont="1" applyBorder="1" applyAlignment="1" applyProtection="1">
      <alignment horizontal="left"/>
      <protection/>
    </xf>
    <xf numFmtId="0" fontId="24" fillId="0" borderId="0" xfId="869" applyFont="1">
      <alignment/>
      <protection/>
    </xf>
    <xf numFmtId="3" fontId="24" fillId="0" borderId="0" xfId="869" applyNumberFormat="1" applyFont="1" applyBorder="1" applyAlignment="1">
      <alignment horizontal="center"/>
      <protection/>
    </xf>
    <xf numFmtId="180" fontId="24" fillId="0" borderId="0" xfId="869" applyNumberFormat="1" applyFont="1" applyBorder="1" applyAlignment="1">
      <alignment horizontal="right"/>
      <protection/>
    </xf>
    <xf numFmtId="3" fontId="24" fillId="0" borderId="0" xfId="869" applyNumberFormat="1" applyFont="1" applyBorder="1" applyAlignment="1" applyProtection="1">
      <alignment horizontal="right"/>
      <protection/>
    </xf>
    <xf numFmtId="180" fontId="24" fillId="0" borderId="0" xfId="869" applyNumberFormat="1" applyFont="1" applyBorder="1" applyAlignment="1" applyProtection="1">
      <alignment horizontal="right"/>
      <protection/>
    </xf>
    <xf numFmtId="0" fontId="24" fillId="0" borderId="0" xfId="869" applyFont="1" applyBorder="1">
      <alignment/>
      <protection/>
    </xf>
    <xf numFmtId="0" fontId="18" fillId="0" borderId="0" xfId="869" applyFont="1" applyBorder="1" applyAlignment="1" applyProtection="1">
      <alignment horizontal="left"/>
      <protection/>
    </xf>
    <xf numFmtId="3" fontId="18" fillId="0" borderId="0" xfId="869" applyNumberFormat="1" applyFont="1" applyBorder="1" applyProtection="1">
      <alignment/>
      <protection locked="0"/>
    </xf>
    <xf numFmtId="182" fontId="18" fillId="0" borderId="0" xfId="869" applyNumberFormat="1" applyFont="1" applyBorder="1" applyProtection="1">
      <alignment/>
      <protection/>
    </xf>
    <xf numFmtId="176" fontId="18" fillId="0" borderId="0" xfId="15" applyNumberFormat="1" applyFont="1" applyBorder="1" applyAlignment="1" applyProtection="1">
      <alignment/>
      <protection/>
    </xf>
    <xf numFmtId="0" fontId="18" fillId="0" borderId="0" xfId="869" applyFont="1">
      <alignment/>
      <protection/>
    </xf>
    <xf numFmtId="0" fontId="0" fillId="0" borderId="0" xfId="869" applyFont="1">
      <alignment/>
      <protection/>
    </xf>
    <xf numFmtId="49" fontId="18" fillId="0" borderId="0" xfId="869" applyNumberFormat="1" applyFont="1" applyBorder="1" applyAlignment="1" applyProtection="1">
      <alignment horizontal="left"/>
      <protection/>
    </xf>
    <xf numFmtId="174" fontId="18" fillId="0" borderId="0" xfId="869" applyNumberFormat="1" applyFont="1" applyBorder="1" applyAlignment="1" applyProtection="1">
      <alignment horizontal="right"/>
      <protection/>
    </xf>
    <xf numFmtId="3" fontId="24" fillId="0" borderId="0" xfId="869" applyNumberFormat="1" applyFont="1" applyBorder="1" applyProtection="1">
      <alignment/>
      <protection/>
    </xf>
    <xf numFmtId="182" fontId="24" fillId="0" borderId="0" xfId="869" applyNumberFormat="1" applyFont="1" applyBorder="1" applyProtection="1">
      <alignment/>
      <protection/>
    </xf>
    <xf numFmtId="180" fontId="24" fillId="0" borderId="0" xfId="869" applyNumberFormat="1" applyFont="1" applyBorder="1" applyProtection="1">
      <alignment/>
      <protection/>
    </xf>
    <xf numFmtId="3" fontId="18" fillId="0" borderId="0" xfId="869" applyNumberFormat="1" applyFont="1" applyBorder="1" applyProtection="1">
      <alignment/>
      <protection/>
    </xf>
    <xf numFmtId="180" fontId="18" fillId="0" borderId="0" xfId="869" applyNumberFormat="1" applyFont="1" applyBorder="1" applyProtection="1">
      <alignment/>
      <protection/>
    </xf>
    <xf numFmtId="0" fontId="49" fillId="0" borderId="0" xfId="869" applyFont="1" applyBorder="1" applyAlignment="1" applyProtection="1">
      <alignment horizontal="left"/>
      <protection/>
    </xf>
    <xf numFmtId="0" fontId="24" fillId="0" borderId="0" xfId="869" applyFont="1" applyBorder="1" applyAlignment="1">
      <alignment horizontal="centerContinuous"/>
      <protection/>
    </xf>
    <xf numFmtId="180" fontId="18" fillId="0" borderId="0" xfId="869" applyNumberFormat="1" applyFont="1" applyBorder="1" applyProtection="1">
      <alignment/>
      <protection locked="0"/>
    </xf>
    <xf numFmtId="176" fontId="18" fillId="0" borderId="0" xfId="15" applyNumberFormat="1" applyFont="1" applyBorder="1" applyAlignment="1" applyProtection="1">
      <alignment horizontal="right"/>
      <protection/>
    </xf>
    <xf numFmtId="180" fontId="18" fillId="0" borderId="0" xfId="869" applyNumberFormat="1" applyFont="1" applyBorder="1" applyAlignment="1" applyProtection="1">
      <alignment horizontal="right"/>
      <protection locked="0"/>
    </xf>
    <xf numFmtId="3" fontId="18" fillId="0" borderId="0" xfId="869" applyNumberFormat="1" applyFont="1">
      <alignment/>
      <protection/>
    </xf>
    <xf numFmtId="180" fontId="18" fillId="0" borderId="0" xfId="869" applyNumberFormat="1" applyFont="1">
      <alignment/>
      <protection/>
    </xf>
    <xf numFmtId="182" fontId="18" fillId="0" borderId="0" xfId="869" applyNumberFormat="1" applyFont="1">
      <alignment/>
      <protection/>
    </xf>
    <xf numFmtId="0" fontId="18" fillId="0" borderId="0" xfId="869" applyFont="1" applyFill="1">
      <alignment/>
      <protection/>
    </xf>
    <xf numFmtId="3" fontId="0" fillId="0" borderId="0" xfId="869" applyNumberFormat="1" applyFont="1">
      <alignment/>
      <protection/>
    </xf>
    <xf numFmtId="180" fontId="0" fillId="0" borderId="0" xfId="869" applyNumberFormat="1" applyFont="1">
      <alignment/>
      <protection/>
    </xf>
    <xf numFmtId="182" fontId="0" fillId="0" borderId="0" xfId="869" applyNumberFormat="1" applyFont="1">
      <alignment/>
      <protection/>
    </xf>
    <xf numFmtId="40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 horizontal="right"/>
    </xf>
    <xf numFmtId="176" fontId="0" fillId="0" borderId="0" xfId="15" applyNumberFormat="1" applyAlignment="1">
      <alignment/>
    </xf>
    <xf numFmtId="177" fontId="0" fillId="0" borderId="0" xfId="15" applyNumberFormat="1" applyAlignment="1">
      <alignment/>
    </xf>
    <xf numFmtId="176" fontId="0" fillId="0" borderId="0" xfId="15" applyNumberFormat="1" applyFont="1" applyAlignment="1">
      <alignment/>
    </xf>
    <xf numFmtId="3" fontId="0" fillId="0" borderId="0" xfId="0" applyNumberFormat="1" applyFont="1" applyAlignment="1">
      <alignment horizontal="right"/>
    </xf>
    <xf numFmtId="180" fontId="0" fillId="0" borderId="0" xfId="15" applyNumberFormat="1" applyFont="1" applyAlignment="1">
      <alignment horizontal="right"/>
    </xf>
    <xf numFmtId="176" fontId="1" fillId="0" borderId="0" xfId="15" applyNumberFormat="1" applyFont="1" applyAlignment="1">
      <alignment/>
    </xf>
    <xf numFmtId="18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37" fillId="0" borderId="0" xfId="0" applyFont="1" applyBorder="1" applyAlignment="1" applyProtection="1">
      <alignment/>
      <protection locked="0"/>
    </xf>
    <xf numFmtId="172" fontId="22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3" fontId="24" fillId="0" borderId="0" xfId="0" applyNumberFormat="1" applyFont="1" applyBorder="1" applyAlignment="1">
      <alignment horizontal="center"/>
    </xf>
    <xf numFmtId="180" fontId="24" fillId="0" borderId="0" xfId="0" applyNumberFormat="1" applyFont="1" applyAlignment="1">
      <alignment horizontal="center"/>
    </xf>
    <xf numFmtId="3" fontId="18" fillId="0" borderId="0" xfId="0" applyNumberFormat="1" applyFont="1" applyBorder="1" applyAlignment="1">
      <alignment/>
    </xf>
    <xf numFmtId="297" fontId="24" fillId="0" borderId="0" xfId="0" applyNumberFormat="1" applyFont="1" applyBorder="1" applyAlignment="1" applyProtection="1">
      <alignment horizontal="center"/>
      <protection locked="0"/>
    </xf>
    <xf numFmtId="4" fontId="18" fillId="0" borderId="0" xfId="0" applyNumberFormat="1" applyFont="1" applyAlignment="1" applyProtection="1">
      <alignment/>
      <protection locked="0"/>
    </xf>
    <xf numFmtId="3" fontId="18" fillId="0" borderId="0" xfId="0" applyNumberFormat="1" applyFont="1" applyBorder="1" applyAlignment="1" applyProtection="1">
      <alignment/>
      <protection locked="0"/>
    </xf>
    <xf numFmtId="4" fontId="24" fillId="0" borderId="0" xfId="0" applyNumberFormat="1" applyFont="1" applyBorder="1" applyAlignment="1" applyProtection="1">
      <alignment/>
      <protection locked="0"/>
    </xf>
    <xf numFmtId="4" fontId="18" fillId="0" borderId="0" xfId="0" applyNumberFormat="1" applyFont="1" applyAlignment="1">
      <alignment/>
    </xf>
    <xf numFmtId="3" fontId="18" fillId="0" borderId="0" xfId="0" applyNumberFormat="1" applyFont="1" applyAlignment="1" applyProtection="1">
      <alignment horizontal="left"/>
      <protection locked="0"/>
    </xf>
    <xf numFmtId="4" fontId="18" fillId="0" borderId="0" xfId="0" applyNumberFormat="1" applyFont="1" applyAlignment="1" applyProtection="1">
      <alignment horizontal="left"/>
      <protection locked="0"/>
    </xf>
    <xf numFmtId="3" fontId="18" fillId="0" borderId="0" xfId="0" applyNumberFormat="1" applyFont="1" applyBorder="1" applyAlignment="1" applyProtection="1">
      <alignment horizontal="left"/>
      <protection locked="0"/>
    </xf>
    <xf numFmtId="4" fontId="24" fillId="0" borderId="2" xfId="0" applyNumberFormat="1" applyFont="1" applyBorder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1" fontId="29" fillId="0" borderId="0" xfId="0" applyNumberFormat="1" applyFont="1" applyBorder="1" applyAlignment="1" applyProtection="1">
      <alignment horizontal="center"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>
      <alignment/>
    </xf>
    <xf numFmtId="181" fontId="18" fillId="0" borderId="0" xfId="0" applyNumberFormat="1" applyFont="1" applyBorder="1" applyAlignment="1">
      <alignment horizontal="centerContinuous"/>
    </xf>
    <xf numFmtId="4" fontId="29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29" fillId="0" borderId="0" xfId="0" applyNumberFormat="1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1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182" fontId="0" fillId="0" borderId="0" xfId="0" applyNumberFormat="1" applyFont="1" applyBorder="1" applyAlignment="1">
      <alignment wrapText="1"/>
    </xf>
    <xf numFmtId="0" fontId="2" fillId="0" borderId="0" xfId="0" applyFont="1" applyAlignment="1">
      <alignment/>
    </xf>
    <xf numFmtId="177" fontId="0" fillId="0" borderId="0" xfId="15" applyNumberFormat="1" applyFont="1" applyAlignment="1">
      <alignment horizontal="right"/>
    </xf>
    <xf numFmtId="174" fontId="18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/>
      <protection locked="0"/>
    </xf>
    <xf numFmtId="1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 applyProtection="1">
      <alignment/>
      <protection locked="0"/>
    </xf>
    <xf numFmtId="182" fontId="1" fillId="0" borderId="0" xfId="0" applyNumberFormat="1" applyFont="1" applyAlignment="1">
      <alignment/>
    </xf>
    <xf numFmtId="17" fontId="1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49" fontId="24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52" fillId="0" borderId="0" xfId="0" applyFont="1" applyAlignment="1">
      <alignment/>
    </xf>
    <xf numFmtId="49" fontId="24" fillId="0" borderId="0" xfId="0" applyNumberFormat="1" applyFont="1" applyFill="1" applyAlignment="1">
      <alignment/>
    </xf>
    <xf numFmtId="2" fontId="18" fillId="0" borderId="0" xfId="0" applyNumberFormat="1" applyFont="1" applyFill="1" applyAlignment="1">
      <alignment/>
    </xf>
    <xf numFmtId="2" fontId="24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172" fontId="24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0" fontId="24" fillId="0" borderId="0" xfId="0" applyFont="1" applyFill="1" applyBorder="1" applyAlignment="1">
      <alignment horizontal="centerContinuous"/>
    </xf>
    <xf numFmtId="290" fontId="18" fillId="0" borderId="0" xfId="0" applyNumberFormat="1" applyFont="1" applyFill="1" applyAlignment="1">
      <alignment/>
    </xf>
    <xf numFmtId="302" fontId="18" fillId="0" borderId="0" xfId="0" applyNumberFormat="1" applyFont="1" applyAlignment="1">
      <alignment horizontal="left"/>
    </xf>
    <xf numFmtId="302" fontId="18" fillId="0" borderId="0" xfId="0" applyNumberFormat="1" applyFont="1" applyAlignment="1">
      <alignment horizontal="left" vertical="top"/>
    </xf>
    <xf numFmtId="172" fontId="24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172" fontId="22" fillId="0" borderId="0" xfId="0" applyNumberFormat="1" applyFont="1" applyAlignment="1">
      <alignment horizontal="center"/>
    </xf>
    <xf numFmtId="172" fontId="22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left" wrapText="1"/>
    </xf>
    <xf numFmtId="241" fontId="17" fillId="0" borderId="0" xfId="1116" applyNumberFormat="1" applyFont="1" applyAlignment="1">
      <alignment horizontal="right"/>
    </xf>
    <xf numFmtId="3" fontId="3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right"/>
    </xf>
    <xf numFmtId="247" fontId="0" fillId="0" borderId="0" xfId="0" applyNumberFormat="1" applyFont="1" applyBorder="1" applyAlignment="1">
      <alignment/>
    </xf>
    <xf numFmtId="0" fontId="24" fillId="0" borderId="1" xfId="869" applyFont="1" applyBorder="1" applyAlignment="1" applyProtection="1">
      <alignment horizontal="left"/>
      <protection/>
    </xf>
    <xf numFmtId="3" fontId="24" fillId="0" borderId="1" xfId="869" applyNumberFormat="1" applyFont="1" applyBorder="1" applyAlignment="1" applyProtection="1">
      <alignment horizontal="right"/>
      <protection/>
    </xf>
    <xf numFmtId="180" fontId="24" fillId="0" borderId="1" xfId="869" applyNumberFormat="1" applyFont="1" applyBorder="1" applyAlignment="1" applyProtection="1">
      <alignment horizontal="right"/>
      <protection/>
    </xf>
    <xf numFmtId="180" fontId="38" fillId="0" borderId="0" xfId="0" applyNumberFormat="1" applyFont="1" applyFill="1" applyAlignment="1">
      <alignment/>
    </xf>
    <xf numFmtId="180" fontId="24" fillId="0" borderId="0" xfId="0" applyNumberFormat="1" applyFont="1" applyFill="1" applyAlignment="1">
      <alignment horizontal="right"/>
    </xf>
    <xf numFmtId="180" fontId="24" fillId="0" borderId="1" xfId="0" applyNumberFormat="1" applyFont="1" applyFill="1" applyBorder="1" applyAlignment="1">
      <alignment horizontal="right"/>
    </xf>
    <xf numFmtId="180" fontId="18" fillId="0" borderId="0" xfId="0" applyNumberFormat="1" applyFont="1" applyFill="1" applyAlignment="1">
      <alignment horizontal="right"/>
    </xf>
    <xf numFmtId="180" fontId="24" fillId="0" borderId="2" xfId="0" applyNumberFormat="1" applyFont="1" applyFill="1" applyBorder="1" applyAlignment="1" applyProtection="1">
      <alignment/>
      <protection locked="0"/>
    </xf>
    <xf numFmtId="180" fontId="18" fillId="0" borderId="0" xfId="0" applyNumberFormat="1" applyFont="1" applyFill="1" applyAlignment="1">
      <alignment/>
    </xf>
    <xf numFmtId="180" fontId="18" fillId="0" borderId="0" xfId="0" applyNumberFormat="1" applyFont="1" applyFill="1" applyAlignment="1" applyProtection="1">
      <alignment/>
      <protection locked="0"/>
    </xf>
    <xf numFmtId="180" fontId="24" fillId="0" borderId="0" xfId="0" applyNumberFormat="1" applyFont="1" applyFill="1" applyBorder="1" applyAlignment="1" applyProtection="1">
      <alignment/>
      <protection locked="0"/>
    </xf>
    <xf numFmtId="180" fontId="18" fillId="0" borderId="1" xfId="0" applyNumberFormat="1" applyFont="1" applyFill="1" applyBorder="1" applyAlignment="1">
      <alignment horizontal="right"/>
    </xf>
    <xf numFmtId="180" fontId="24" fillId="0" borderId="3" xfId="0" applyNumberFormat="1" applyFont="1" applyFill="1" applyBorder="1" applyAlignment="1" applyProtection="1">
      <alignment/>
      <protection locked="0"/>
    </xf>
    <xf numFmtId="180" fontId="0" fillId="0" borderId="0" xfId="0" applyNumberFormat="1" applyFont="1" applyFill="1" applyAlignment="1">
      <alignment/>
    </xf>
    <xf numFmtId="177" fontId="0" fillId="0" borderId="0" xfId="15" applyNumberFormat="1" applyFont="1" applyFill="1" applyAlignment="1">
      <alignment/>
    </xf>
    <xf numFmtId="3" fontId="18" fillId="0" borderId="0" xfId="0" applyNumberFormat="1" applyFont="1" applyFill="1" applyBorder="1" applyAlignment="1" applyProtection="1">
      <alignment/>
      <protection locked="0"/>
    </xf>
    <xf numFmtId="4" fontId="18" fillId="0" borderId="0" xfId="0" applyNumberFormat="1" applyFont="1" applyFill="1" applyBorder="1" applyAlignment="1" applyProtection="1">
      <alignment/>
      <protection locked="0"/>
    </xf>
    <xf numFmtId="3" fontId="45" fillId="0" borderId="0" xfId="0" applyNumberFormat="1" applyFont="1" applyFill="1" applyBorder="1" applyAlignment="1" applyProtection="1">
      <alignment/>
      <protection locked="0"/>
    </xf>
    <xf numFmtId="4" fontId="45" fillId="0" borderId="0" xfId="0" applyNumberFormat="1" applyFont="1" applyFill="1" applyBorder="1" applyAlignment="1" applyProtection="1">
      <alignment/>
      <protection locked="0"/>
    </xf>
    <xf numFmtId="3" fontId="18" fillId="0" borderId="1" xfId="0" applyNumberFormat="1" applyFont="1" applyFill="1" applyBorder="1" applyAlignment="1" applyProtection="1">
      <alignment/>
      <protection locked="0"/>
    </xf>
    <xf numFmtId="4" fontId="18" fillId="0" borderId="1" xfId="0" applyNumberFormat="1" applyFont="1" applyFill="1" applyBorder="1" applyAlignment="1" applyProtection="1">
      <alignment/>
      <protection locked="0"/>
    </xf>
    <xf numFmtId="4" fontId="24" fillId="0" borderId="3" xfId="0" applyNumberFormat="1" applyFont="1" applyBorder="1" applyAlignment="1" applyProtection="1">
      <alignment/>
      <protection locked="0"/>
    </xf>
    <xf numFmtId="3" fontId="29" fillId="0" borderId="3" xfId="0" applyNumberFormat="1" applyFont="1" applyBorder="1" applyAlignment="1" applyProtection="1">
      <alignment/>
      <protection locked="0"/>
    </xf>
    <xf numFmtId="4" fontId="29" fillId="0" borderId="3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3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180" fontId="1" fillId="0" borderId="0" xfId="15" applyNumberFormat="1" applyFont="1" applyAlignment="1">
      <alignment horizontal="right"/>
    </xf>
    <xf numFmtId="0" fontId="54" fillId="0" borderId="0" xfId="0" applyFont="1" applyAlignment="1">
      <alignment/>
    </xf>
    <xf numFmtId="3" fontId="2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centerContinuous"/>
    </xf>
    <xf numFmtId="0" fontId="18" fillId="0" borderId="1" xfId="0" applyFont="1" applyFill="1" applyBorder="1" applyAlignment="1">
      <alignment horizontal="centerContinuous"/>
    </xf>
    <xf numFmtId="0" fontId="24" fillId="0" borderId="1" xfId="0" applyFont="1" applyFill="1" applyBorder="1" applyAlignment="1">
      <alignment/>
    </xf>
    <xf numFmtId="2" fontId="24" fillId="0" borderId="1" xfId="0" applyNumberFormat="1" applyFont="1" applyFill="1" applyBorder="1" applyAlignment="1">
      <alignment/>
    </xf>
    <xf numFmtId="4" fontId="24" fillId="0" borderId="1" xfId="0" applyNumberFormat="1" applyFont="1" applyFill="1" applyBorder="1" applyAlignment="1">
      <alignment/>
    </xf>
    <xf numFmtId="0" fontId="24" fillId="0" borderId="3" xfId="0" applyFont="1" applyBorder="1" applyAlignment="1" applyProtection="1">
      <alignment horizontal="centerContinuous"/>
      <protection locked="0"/>
    </xf>
    <xf numFmtId="181" fontId="18" fillId="0" borderId="3" xfId="0" applyNumberFormat="1" applyFont="1" applyBorder="1" applyAlignment="1">
      <alignment horizontal="centerContinuous"/>
    </xf>
    <xf numFmtId="0" fontId="24" fillId="0" borderId="1" xfId="0" applyFont="1" applyBorder="1" applyAlignment="1">
      <alignment/>
    </xf>
    <xf numFmtId="0" fontId="24" fillId="0" borderId="1" xfId="869" applyFont="1" applyBorder="1" applyAlignment="1">
      <alignment horizontal="centerContinuous"/>
      <protection/>
    </xf>
    <xf numFmtId="0" fontId="18" fillId="0" borderId="1" xfId="869" applyFont="1" applyBorder="1" applyAlignment="1" applyProtection="1">
      <alignment horizontal="left"/>
      <protection/>
    </xf>
    <xf numFmtId="3" fontId="18" fillId="0" borderId="1" xfId="869" applyNumberFormat="1" applyFont="1" applyBorder="1" applyProtection="1">
      <alignment/>
      <protection locked="0"/>
    </xf>
    <xf numFmtId="182" fontId="18" fillId="0" borderId="1" xfId="869" applyNumberFormat="1" applyFont="1" applyBorder="1" applyProtection="1">
      <alignment/>
      <protection/>
    </xf>
    <xf numFmtId="176" fontId="18" fillId="0" borderId="1" xfId="15" applyNumberFormat="1" applyFont="1" applyBorder="1" applyAlignment="1" applyProtection="1">
      <alignment horizontal="right"/>
      <protection/>
    </xf>
    <xf numFmtId="180" fontId="18" fillId="0" borderId="1" xfId="869" applyNumberFormat="1" applyFont="1" applyBorder="1" applyAlignment="1" applyProtection="1">
      <alignment horizontal="right"/>
      <protection locked="0"/>
    </xf>
    <xf numFmtId="180" fontId="25" fillId="0" borderId="0" xfId="0" applyNumberFormat="1" applyFont="1" applyAlignment="1">
      <alignment horizontal="right"/>
    </xf>
    <xf numFmtId="4" fontId="18" fillId="0" borderId="0" xfId="294" applyNumberFormat="1" applyFont="1" applyAlignment="1">
      <alignment horizontal="righ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175" fontId="22" fillId="0" borderId="0" xfId="0" applyNumberFormat="1" applyFont="1" applyAlignment="1">
      <alignment horizontal="left"/>
    </xf>
    <xf numFmtId="175" fontId="18" fillId="0" borderId="0" xfId="0" applyNumberFormat="1" applyFont="1" applyAlignment="1">
      <alignment horizontal="left"/>
    </xf>
    <xf numFmtId="0" fontId="55" fillId="0" borderId="0" xfId="0" applyFont="1" applyBorder="1" applyAlignment="1">
      <alignment/>
    </xf>
    <xf numFmtId="3" fontId="56" fillId="0" borderId="0" xfId="869" applyNumberFormat="1" applyFont="1" applyBorder="1">
      <alignment/>
      <protection/>
    </xf>
    <xf numFmtId="0" fontId="55" fillId="0" borderId="0" xfId="0" applyFont="1" applyAlignment="1">
      <alignment horizontal="left"/>
    </xf>
    <xf numFmtId="180" fontId="58" fillId="0" borderId="0" xfId="0" applyNumberFormat="1" applyFont="1" applyAlignment="1">
      <alignment/>
    </xf>
    <xf numFmtId="0" fontId="58" fillId="0" borderId="0" xfId="0" applyFont="1" applyAlignment="1">
      <alignment/>
    </xf>
    <xf numFmtId="180" fontId="58" fillId="0" borderId="0" xfId="0" applyNumberFormat="1" applyFont="1" applyBorder="1" applyAlignment="1">
      <alignment/>
    </xf>
    <xf numFmtId="0" fontId="34" fillId="0" borderId="0" xfId="0" applyFont="1" applyBorder="1" applyAlignment="1" applyProtection="1">
      <alignment horizontal="left"/>
      <protection locked="0"/>
    </xf>
    <xf numFmtId="3" fontId="34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3" fontId="34" fillId="0" borderId="0" xfId="0" applyNumberFormat="1" applyFont="1" applyAlignment="1">
      <alignment horizontal="left"/>
    </xf>
    <xf numFmtId="180" fontId="34" fillId="0" borderId="0" xfId="0" applyNumberFormat="1" applyFont="1" applyAlignment="1">
      <alignment/>
    </xf>
    <xf numFmtId="181" fontId="34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49" fontId="41" fillId="0" borderId="0" xfId="891" applyNumberFormat="1" applyFont="1" applyAlignment="1">
      <alignment horizontal="center"/>
      <protection/>
    </xf>
    <xf numFmtId="0" fontId="41" fillId="0" borderId="0" xfId="891" applyNumberFormat="1" applyFont="1" applyAlignment="1">
      <alignment horizontal="center"/>
      <protection/>
    </xf>
    <xf numFmtId="43" fontId="24" fillId="0" borderId="0" xfId="15" applyFont="1" applyAlignment="1">
      <alignment horizontal="right"/>
    </xf>
    <xf numFmtId="43" fontId="18" fillId="0" borderId="0" xfId="15" applyFont="1" applyAlignment="1">
      <alignment horizontal="right"/>
    </xf>
    <xf numFmtId="43" fontId="18" fillId="0" borderId="0" xfId="15" applyFont="1" applyAlignment="1">
      <alignment/>
    </xf>
    <xf numFmtId="17" fontId="1" fillId="0" borderId="0" xfId="0" applyNumberFormat="1" applyFont="1" applyAlignment="1">
      <alignment horizontal="right"/>
    </xf>
    <xf numFmtId="0" fontId="59" fillId="0" borderId="0" xfId="0" applyFont="1" applyAlignment="1">
      <alignment/>
    </xf>
    <xf numFmtId="172" fontId="22" fillId="0" borderId="0" xfId="0" applyNumberFormat="1" applyFont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 horizontal="left"/>
      <protection locked="0"/>
    </xf>
    <xf numFmtId="181" fontId="38" fillId="0" borderId="0" xfId="0" applyNumberFormat="1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 applyProtection="1">
      <alignment/>
      <protection locked="0"/>
    </xf>
    <xf numFmtId="0" fontId="60" fillId="0" borderId="0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>
      <alignment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Continuous"/>
      <protection locked="0"/>
    </xf>
    <xf numFmtId="180" fontId="24" fillId="0" borderId="0" xfId="0" applyNumberFormat="1" applyFont="1" applyBorder="1" applyAlignment="1">
      <alignment horizontal="center"/>
    </xf>
    <xf numFmtId="3" fontId="18" fillId="0" borderId="0" xfId="0" applyNumberFormat="1" applyFont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2" fontId="18" fillId="0" borderId="0" xfId="0" applyNumberFormat="1" applyFont="1" applyAlignment="1" applyProtection="1">
      <alignment/>
      <protection locked="0"/>
    </xf>
    <xf numFmtId="1" fontId="18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locked="0"/>
    </xf>
    <xf numFmtId="2" fontId="24" fillId="0" borderId="0" xfId="0" applyNumberFormat="1" applyFont="1" applyBorder="1" applyAlignment="1" applyProtection="1">
      <alignment/>
      <protection locked="0"/>
    </xf>
    <xf numFmtId="1" fontId="24" fillId="0" borderId="0" xfId="0" applyNumberFormat="1" applyFont="1" applyBorder="1" applyAlignment="1" applyProtection="1">
      <alignment/>
      <protection locked="0"/>
    </xf>
    <xf numFmtId="180" fontId="18" fillId="0" borderId="0" xfId="0" applyNumberFormat="1" applyFont="1" applyAlignment="1">
      <alignment horizontal="center"/>
    </xf>
    <xf numFmtId="3" fontId="17" fillId="0" borderId="0" xfId="0" applyNumberFormat="1" applyFont="1" applyAlignment="1" applyProtection="1">
      <alignment horizontal="center"/>
      <protection locked="0"/>
    </xf>
    <xf numFmtId="3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1" fontId="17" fillId="0" borderId="0" xfId="0" applyNumberFormat="1" applyFont="1" applyAlignment="1" applyProtection="1">
      <alignment/>
      <protection locked="0"/>
    </xf>
    <xf numFmtId="2" fontId="17" fillId="0" borderId="0" xfId="0" applyNumberFormat="1" applyFont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" fontId="18" fillId="0" borderId="0" xfId="0" applyNumberFormat="1" applyFont="1" applyAlignment="1" applyProtection="1">
      <alignment horizontal="left"/>
      <protection locked="0"/>
    </xf>
    <xf numFmtId="2" fontId="18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180" fontId="24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3" fontId="18" fillId="0" borderId="1" xfId="0" applyNumberFormat="1" applyFont="1" applyBorder="1" applyAlignment="1" applyProtection="1">
      <alignment horizontal="center"/>
      <protection locked="0"/>
    </xf>
    <xf numFmtId="3" fontId="18" fillId="0" borderId="1" xfId="0" applyNumberFormat="1" applyFont="1" applyBorder="1" applyAlignment="1" applyProtection="1">
      <alignment/>
      <protection locked="0"/>
    </xf>
    <xf numFmtId="2" fontId="18" fillId="0" borderId="1" xfId="0" applyNumberFormat="1" applyFont="1" applyBorder="1" applyAlignment="1" applyProtection="1">
      <alignment/>
      <protection locked="0"/>
    </xf>
    <xf numFmtId="3" fontId="24" fillId="0" borderId="2" xfId="0" applyNumberFormat="1" applyFont="1" applyBorder="1" applyAlignment="1" applyProtection="1">
      <alignment horizontal="center"/>
      <protection locked="0"/>
    </xf>
    <xf numFmtId="1" fontId="24" fillId="0" borderId="2" xfId="0" applyNumberFormat="1" applyFont="1" applyBorder="1" applyAlignment="1" applyProtection="1">
      <alignment/>
      <protection locked="0"/>
    </xf>
    <xf numFmtId="2" fontId="24" fillId="0" borderId="2" xfId="0" applyNumberFormat="1" applyFont="1" applyBorder="1" applyAlignment="1" applyProtection="1">
      <alignment/>
      <protection locked="0"/>
    </xf>
    <xf numFmtId="180" fontId="0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180" fontId="29" fillId="0" borderId="0" xfId="0" applyNumberFormat="1" applyFont="1" applyBorder="1" applyAlignment="1" applyProtection="1">
      <alignment horizontal="center"/>
      <protection locked="0"/>
    </xf>
    <xf numFmtId="180" fontId="18" fillId="0" borderId="0" xfId="0" applyNumberFormat="1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180" fontId="17" fillId="0" borderId="0" xfId="0" applyNumberFormat="1" applyFont="1" applyAlignment="1" applyProtection="1">
      <alignment horizontal="center"/>
      <protection locked="0"/>
    </xf>
    <xf numFmtId="180" fontId="17" fillId="0" borderId="0" xfId="0" applyNumberFormat="1" applyFont="1" applyAlignment="1" applyProtection="1">
      <alignment horizontal="right"/>
      <protection locked="0"/>
    </xf>
    <xf numFmtId="4" fontId="17" fillId="0" borderId="0" xfId="0" applyNumberFormat="1" applyFont="1" applyAlignment="1" applyProtection="1">
      <alignment horizontal="right"/>
      <protection locked="0"/>
    </xf>
    <xf numFmtId="3" fontId="17" fillId="0" borderId="0" xfId="0" applyNumberFormat="1" applyFont="1" applyBorder="1" applyAlignment="1" applyProtection="1">
      <alignment horizontal="right"/>
      <protection locked="0"/>
    </xf>
    <xf numFmtId="4" fontId="17" fillId="0" borderId="0" xfId="0" applyNumberFormat="1" applyFont="1" applyBorder="1" applyAlignment="1" applyProtection="1">
      <alignment horizontal="right"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 applyProtection="1">
      <alignment/>
      <protection locked="0"/>
    </xf>
    <xf numFmtId="0" fontId="6" fillId="0" borderId="0" xfId="0" applyFont="1" applyAlignment="1">
      <alignment horizontal="left"/>
    </xf>
    <xf numFmtId="4" fontId="18" fillId="0" borderId="1" xfId="0" applyNumberFormat="1" applyFont="1" applyBorder="1" applyAlignment="1" applyProtection="1">
      <alignment/>
      <protection locked="0"/>
    </xf>
    <xf numFmtId="181" fontId="18" fillId="0" borderId="1" xfId="0" applyNumberFormat="1" applyFont="1" applyBorder="1" applyAlignment="1">
      <alignment horizontal="centerContinuous"/>
    </xf>
    <xf numFmtId="0" fontId="24" fillId="0" borderId="3" xfId="0" applyFont="1" applyBorder="1" applyAlignment="1" applyProtection="1">
      <alignment horizontal="right"/>
      <protection locked="0"/>
    </xf>
    <xf numFmtId="1" fontId="18" fillId="0" borderId="1" xfId="0" applyNumberFormat="1" applyFont="1" applyBorder="1" applyAlignment="1" applyProtection="1">
      <alignment/>
      <protection locked="0"/>
    </xf>
    <xf numFmtId="3" fontId="24" fillId="0" borderId="1" xfId="0" applyNumberFormat="1" applyFont="1" applyBorder="1" applyAlignment="1" applyProtection="1">
      <alignment horizontal="center"/>
      <protection locked="0"/>
    </xf>
    <xf numFmtId="3" fontId="24" fillId="0" borderId="1" xfId="0" applyNumberFormat="1" applyFont="1" applyBorder="1" applyAlignment="1" applyProtection="1">
      <alignment/>
      <protection locked="0"/>
    </xf>
    <xf numFmtId="4" fontId="24" fillId="0" borderId="1" xfId="0" applyNumberFormat="1" applyFont="1" applyBorder="1" applyAlignment="1" applyProtection="1">
      <alignment/>
      <protection locked="0"/>
    </xf>
    <xf numFmtId="3" fontId="24" fillId="0" borderId="3" xfId="0" applyNumberFormat="1" applyFont="1" applyBorder="1" applyAlignment="1" applyProtection="1">
      <alignment horizontal="center"/>
      <protection locked="0"/>
    </xf>
    <xf numFmtId="1" fontId="24" fillId="0" borderId="3" xfId="0" applyNumberFormat="1" applyFont="1" applyBorder="1" applyAlignment="1" applyProtection="1">
      <alignment/>
      <protection locked="0"/>
    </xf>
    <xf numFmtId="2" fontId="24" fillId="0" borderId="3" xfId="0" applyNumberFormat="1" applyFont="1" applyBorder="1" applyAlignment="1" applyProtection="1">
      <alignment/>
      <protection locked="0"/>
    </xf>
    <xf numFmtId="3" fontId="17" fillId="0" borderId="1" xfId="0" applyNumberFormat="1" applyFont="1" applyBorder="1" applyAlignment="1" applyProtection="1">
      <alignment horizontal="center"/>
      <protection locked="0"/>
    </xf>
    <xf numFmtId="3" fontId="17" fillId="0" borderId="1" xfId="0" applyNumberFormat="1" applyFont="1" applyBorder="1" applyAlignment="1" applyProtection="1">
      <alignment/>
      <protection locked="0"/>
    </xf>
    <xf numFmtId="4" fontId="17" fillId="0" borderId="1" xfId="0" applyNumberFormat="1" applyFont="1" applyBorder="1" applyAlignment="1" applyProtection="1">
      <alignment/>
      <protection locked="0"/>
    </xf>
    <xf numFmtId="3" fontId="29" fillId="0" borderId="3" xfId="0" applyNumberFormat="1" applyFont="1" applyBorder="1" applyAlignment="1" applyProtection="1">
      <alignment horizontal="center"/>
      <protection locked="0"/>
    </xf>
    <xf numFmtId="0" fontId="24" fillId="0" borderId="1" xfId="0" applyFont="1" applyBorder="1" applyAlignment="1">
      <alignment horizontal="center"/>
    </xf>
    <xf numFmtId="38" fontId="24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172" fontId="2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2" fontId="24" fillId="0" borderId="1" xfId="0" applyNumberFormat="1" applyFont="1" applyFill="1" applyBorder="1" applyAlignment="1">
      <alignment horizontal="center"/>
    </xf>
    <xf numFmtId="360" fontId="22" fillId="0" borderId="0" xfId="0" applyNumberFormat="1" applyFont="1" applyAlignment="1">
      <alignment/>
    </xf>
    <xf numFmtId="172" fontId="22" fillId="0" borderId="1" xfId="0" applyNumberFormat="1" applyFont="1" applyBorder="1" applyAlignment="1">
      <alignment horizontal="center"/>
    </xf>
    <xf numFmtId="0" fontId="24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180" fontId="24" fillId="0" borderId="1" xfId="0" applyNumberFormat="1" applyFont="1" applyBorder="1" applyAlignment="1">
      <alignment horizontal="center"/>
    </xf>
    <xf numFmtId="172" fontId="22" fillId="0" borderId="0" xfId="0" applyNumberFormat="1" applyFont="1" applyBorder="1" applyAlignment="1">
      <alignment horizontal="right"/>
    </xf>
    <xf numFmtId="3" fontId="24" fillId="0" borderId="1" xfId="0" applyNumberFormat="1" applyFont="1" applyBorder="1" applyAlignment="1">
      <alignment horizontal="center"/>
    </xf>
    <xf numFmtId="14" fontId="18" fillId="0" borderId="0" xfId="0" applyNumberFormat="1" applyFont="1" applyAlignment="1">
      <alignment horizontal="left"/>
    </xf>
    <xf numFmtId="3" fontId="0" fillId="0" borderId="2" xfId="0" applyNumberFormat="1" applyFont="1" applyBorder="1" applyAlignment="1">
      <alignment horizontal="center"/>
    </xf>
  </cellXfs>
  <cellStyles count="1103">
    <cellStyle name="Normal" xfId="0"/>
    <cellStyle name="Comma" xfId="15"/>
    <cellStyle name="Comma [0]" xfId="16"/>
    <cellStyle name="Comma [0]_ MTN &amp; bonds 98" xfId="17"/>
    <cellStyle name="Comma [0]_(1)Aim" xfId="18"/>
    <cellStyle name="Comma [0]_(1)Full" xfId="19"/>
    <cellStyle name="Comma [0]_(1)USM" xfId="20"/>
    <cellStyle name="Comma [0]_1 Full" xfId="21"/>
    <cellStyle name="Comma [0]_AI M Cos &amp; trading" xfId="22"/>
    <cellStyle name="Comma [0]_Aim Top 10 bgns 9903" xfId="23"/>
    <cellStyle name="Comma [0]_Aim Top 10 bgns 9906" xfId="24"/>
    <cellStyle name="Comma [0]_Aim Top 10 NEW mkt cap" xfId="25"/>
    <cellStyle name="Comma [0]_Aim Top 10 NEW mkt cap 9903" xfId="26"/>
    <cellStyle name="Comma [0]_Aim Top 10 NEW mkt cap 9906" xfId="27"/>
    <cellStyle name="Comma [0]_Aim Top 10 Trade bargains" xfId="28"/>
    <cellStyle name="Comma [0]_Aim Top10" xfId="29"/>
    <cellStyle name="Comma [0]_Aim TOP10 BY CAP" xfId="30"/>
    <cellStyle name="Comma [0]_AimTop 10  val 9903" xfId="31"/>
    <cellStyle name="Comma [0]_AimTop 10  val 9906" xfId="32"/>
    <cellStyle name="Comma [0]_All Euros - No." xfId="33"/>
    <cellStyle name="Comma [0]_All Euros Value" xfId="34"/>
    <cellStyle name="Comma [0]_Bargains" xfId="35"/>
    <cellStyle name="Comma [0]_Book2" xfId="36"/>
    <cellStyle name="Comma [0]_Book4" xfId="37"/>
    <cellStyle name="Comma [0]_Capital &amp; Emerging Markets" xfId="38"/>
    <cellStyle name="Comma [0]_Chart1" xfId="39"/>
    <cellStyle name="Comma [0]_Chart1 (2)" xfId="40"/>
    <cellStyle name="Comma [0]_Chart2" xfId="41"/>
    <cellStyle name="Comma [0]_Chart2 (2)" xfId="42"/>
    <cellStyle name="Comma [0]_Chart2a" xfId="43"/>
    <cellStyle name="Comma [0]_Chart3" xfId="44"/>
    <cellStyle name="Comma [0]_Chart3c" xfId="45"/>
    <cellStyle name="Comma [0]_Chart4" xfId="46"/>
    <cellStyle name="Comma [0]_Chart4c" xfId="47"/>
    <cellStyle name="Comma [0]_Chart5 (2)" xfId="48"/>
    <cellStyle name="Comma [0]_Chart5a" xfId="49"/>
    <cellStyle name="Comma [0]_chts" xfId="50"/>
    <cellStyle name="Comma [0]_CorpMag9909" xfId="51"/>
    <cellStyle name="Comma [0]_CorpMag9912" xfId="52"/>
    <cellStyle name="Comma [0]_Cos &amp; trading" xfId="53"/>
    <cellStyle name="Comma [0]_Cover" xfId="54"/>
    <cellStyle name="Comma [0]_Cover (2)" xfId="55"/>
    <cellStyle name="Comma [0]_Cover_1" xfId="56"/>
    <cellStyle name="Comma [0]_Covered warrants 1 - 98" xfId="57"/>
    <cellStyle name="Comma [0]_Cumulative Index Change - Year" xfId="58"/>
    <cellStyle name="Comma [0]_Daily Idx Mv Tab" xfId="59"/>
    <cellStyle name="Comma [0]_Daily turnover" xfId="60"/>
    <cellStyle name="Comma [0]_DATA Intnl Idx" xfId="61"/>
    <cellStyle name="Comma [0]_Data Top 5 Sectors" xfId="62"/>
    <cellStyle name="Comma [0]_Data UK Idx" xfId="63"/>
    <cellStyle name="Comma [0]_Dep Rcpts total 98" xfId="64"/>
    <cellStyle name="Comma [0]_Dep Rcpts total97" xfId="65"/>
    <cellStyle name="Comma [0]_Depository Receipts" xfId="66"/>
    <cellStyle name="Comma [0]_Emerg Mkts total97" xfId="67"/>
    <cellStyle name="Comma [0]_Emerging Markets" xfId="68"/>
    <cellStyle name="Comma [0]_Emerging Mkts by region 9903" xfId="69"/>
    <cellStyle name="Comma [0]_Emerging Mkts by region 9906" xfId="70"/>
    <cellStyle name="Comma [0]_Euro Issued" xfId="71"/>
    <cellStyle name="Comma [0]_Eurobonds" xfId="72"/>
    <cellStyle name="Comma [0]_Eurobonds Data" xfId="73"/>
    <cellStyle name="Comma [0]_Factshto" xfId="74"/>
    <cellStyle name="Comma [0]_Fsp0007" xfId="75"/>
    <cellStyle name="Comma [0]_Fsp0105" xfId="76"/>
    <cellStyle name="Comma [0]_Fsto0105" xfId="77"/>
    <cellStyle name="Comma [0]_Fsto9908" xfId="78"/>
    <cellStyle name="Comma [0]_Fsto9912" xfId="79"/>
    <cellStyle name="Comma [0]_FTSE 100 movers" xfId="80"/>
    <cellStyle name="Comma [0]_International equity 97" xfId="81"/>
    <cellStyle name="Comma [0]_International equity 98" xfId="82"/>
    <cellStyle name="Comma [0]_International equity 99" xfId="83"/>
    <cellStyle name="Comma [0]_Intl Top 10 Mkt Cap" xfId="84"/>
    <cellStyle name="Comma [0]_Intl Top 10 Mkt Cap 9906" xfId="85"/>
    <cellStyle name="Comma [0]_intl top 10 value" xfId="86"/>
    <cellStyle name="Comma [0]_intl top 10 value 9903" xfId="87"/>
    <cellStyle name="Comma [0]_intl top 10 value 9906" xfId="88"/>
    <cellStyle name="Comma [0]_Intl top10 bgns 9903" xfId="89"/>
    <cellStyle name="Comma [0]_Intl top10 bgns 9906" xfId="90"/>
    <cellStyle name="Comma [0]_Intnl Index - Rebased" xfId="91"/>
    <cellStyle name="Comma [0]_Lgst New Co's" xfId="92"/>
    <cellStyle name="Comma [0]_Market Cap" xfId="93"/>
    <cellStyle name="Comma [0]_mkt cap banddata 97" xfId="94"/>
    <cellStyle name="Comma [0]_mkt cap&amp;to 98" xfId="95"/>
    <cellStyle name="Comma [0]_MM Names" xfId="96"/>
    <cellStyle name="Comma [0]_MTN &amp; bonds 97" xfId="97"/>
    <cellStyle name="Comma [0]_New Co Mon Rsd Chart" xfId="98"/>
    <cellStyle name="Comma [0]_New Cos £ Rsd by month" xfId="99"/>
    <cellStyle name="Comma [0]_New Cos £ Rsd by Sector" xfId="100"/>
    <cellStyle name="Comma [0]_New Cos £ Rsd by Sector - Qtr" xfId="101"/>
    <cellStyle name="Comma [0]_New Cos £ Rsd by Sector (2)" xfId="102"/>
    <cellStyle name="Comma [0]_New Cos by Sector" xfId="103"/>
    <cellStyle name="Comma [0]_New Cos by Sector - Qtr" xfId="104"/>
    <cellStyle name="Comma [0]_New Cos by Sector Chart" xfId="105"/>
    <cellStyle name="Comma [0]_New Cos by Sector_1" xfId="106"/>
    <cellStyle name="Comma [0]_New Cos Mon Rsd by Sector" xfId="107"/>
    <cellStyle name="Comma [0]_New covered warrants" xfId="108"/>
    <cellStyle name="Comma [0]_New Dep Rcpts 98" xfId="109"/>
    <cellStyle name="Comma [0]_New Emer Mkts 97" xfId="110"/>
    <cellStyle name="Comma [0]_New Emer Mkts 98" xfId="111"/>
    <cellStyle name="Comma [0]_New Listings" xfId="112"/>
    <cellStyle name="Comma [0]_New Top 10 MKT CAP" xfId="113"/>
    <cellStyle name="Comma [0]_New Top 10 MKT CAP 9903" xfId="114"/>
    <cellStyle name="Comma [0]_New UK Cos" xfId="115"/>
    <cellStyle name="Comma [0]_NI band91 96 £250m" xfId="116"/>
    <cellStyle name="Comma [0]_No. Co's Chart" xfId="117"/>
    <cellStyle name="Comma [0]_No. Co's Table" xfId="118"/>
    <cellStyle name="Comma [0]_OS 100 Most Active97" xfId="119"/>
    <cellStyle name="Comma [0]_OS 100 Most Active98" xfId="120"/>
    <cellStyle name="Comma [0]_OS 20 Most Active97" xfId="121"/>
    <cellStyle name="Comma [0]_OS 20 Most Active98" xfId="122"/>
    <cellStyle name="Comma [0]_page 2" xfId="123"/>
    <cellStyle name="Comma [0]_page 2_page 3" xfId="124"/>
    <cellStyle name="Comma [0]_page 2_page 3 (2)" xfId="125"/>
    <cellStyle name="Comma [0]_page 2_Pg2hilo" xfId="126"/>
    <cellStyle name="Comma [0]_page 2_pg3hilo" xfId="127"/>
    <cellStyle name="Comma [0]_page 3" xfId="128"/>
    <cellStyle name="Comma [0]_page 3 (2)" xfId="129"/>
    <cellStyle name="Comma [0]_page 3_1" xfId="130"/>
    <cellStyle name="Comma [0]_page 8" xfId="131"/>
    <cellStyle name="Comma [0]_page 9" xfId="132"/>
    <cellStyle name="Comma [0]_Pg2hilo" xfId="133"/>
    <cellStyle name="Comma [0]_pg3hilo" xfId="134"/>
    <cellStyle name="Comma [0]_Press" xfId="135"/>
    <cellStyle name="Comma [0]_PRIM1" xfId="136"/>
    <cellStyle name="Comma [0]_sec" xfId="137"/>
    <cellStyle name="Comma [0]_Sector97" xfId="138"/>
    <cellStyle name="Comma [0]_SETS Spread data" xfId="139"/>
    <cellStyle name="Comma [0]_Sheet1" xfId="140"/>
    <cellStyle name="Comma [0]_Sheet1_1" xfId="141"/>
    <cellStyle name="Comma [0]_Sheet1_1_AIM" xfId="142"/>
    <cellStyle name="Comma [0]_Sheet1_1_CorpFF2000" xfId="143"/>
    <cellStyle name="Comma [0]_Sheet1_1_NEWISS" xfId="144"/>
    <cellStyle name="Comma [0]_Sheet1_2" xfId="145"/>
    <cellStyle name="Comma [0]_Sheet1_AIM" xfId="146"/>
    <cellStyle name="Comma [0]_Sheet1_Aim Top10" xfId="147"/>
    <cellStyle name="Comma [0]_Sheet1_Aim TOP10 BY CAP" xfId="148"/>
    <cellStyle name="Comma [0]_Sheet1_All Euros - No." xfId="149"/>
    <cellStyle name="Comma [0]_Sheet1_All Euros Value" xfId="150"/>
    <cellStyle name="Comma [0]_Sheet1_Bargains" xfId="151"/>
    <cellStyle name="Comma [0]_Sheet1_Book1" xfId="152"/>
    <cellStyle name="Comma [0]_Sheet1_Chart1 (2)" xfId="153"/>
    <cellStyle name="Comma [0]_Sheet1_Chart2 (2)" xfId="154"/>
    <cellStyle name="Comma [0]_Sheet1_Chart2a" xfId="155"/>
    <cellStyle name="Comma [0]_Sheet1_Chart3c" xfId="156"/>
    <cellStyle name="Comma [0]_Sheet1_Chart4c" xfId="157"/>
    <cellStyle name="Comma [0]_Sheet1_CorpMag9912" xfId="158"/>
    <cellStyle name="Comma [0]_Sheet1_Depository Receipts" xfId="159"/>
    <cellStyle name="Comma [0]_Sheet1_Euro Issued" xfId="160"/>
    <cellStyle name="Comma [0]_Sheet1_Eurobonds" xfId="161"/>
    <cellStyle name="Comma [0]_Sheet1_Eurobonds Data" xfId="162"/>
    <cellStyle name="Comma [0]_Sheet1_International equity 97" xfId="163"/>
    <cellStyle name="Comma [0]_Sheet1_New Emer Mkts 97" xfId="164"/>
    <cellStyle name="Comma [0]_Sheet1_NEWISS" xfId="165"/>
    <cellStyle name="Comma [0]_Sheet1_Table1a" xfId="166"/>
    <cellStyle name="Comma [0]_Sheet1_Table1b" xfId="167"/>
    <cellStyle name="Comma [0]_Sheet1_Table2a" xfId="168"/>
    <cellStyle name="Comma [0]_Sheet1_Table2b" xfId="169"/>
    <cellStyle name="Comma [0]_Sheet1_Top 10 Value a" xfId="170"/>
    <cellStyle name="Comma [0]_Sheet1_Top 10 Value b" xfId="171"/>
    <cellStyle name="Comma [0]_Sheet1_TOPTRADE" xfId="172"/>
    <cellStyle name="Comma [0]_Sheet1_turnover value" xfId="173"/>
    <cellStyle name="Comma [0]_Sheet1_UK equity turnover 97" xfId="174"/>
    <cellStyle name="Comma [0]_Sheet2" xfId="175"/>
    <cellStyle name="Comma [0]_Sheet2_TOPTRADE" xfId="176"/>
    <cellStyle name="Comma [0]_Sheet3" xfId="177"/>
    <cellStyle name="Comma [0]_Smll Cos &amp; trading" xfId="178"/>
    <cellStyle name="Comma [0]_Summary" xfId="179"/>
    <cellStyle name="Comma [0]_Summary (2)" xfId="180"/>
    <cellStyle name="Comma [0]_Table 5 TEST" xfId="181"/>
    <cellStyle name="Comma [0]_Table1" xfId="182"/>
    <cellStyle name="Comma [0]_Table1a" xfId="183"/>
    <cellStyle name="Comma [0]_Table1b" xfId="184"/>
    <cellStyle name="Comma [0]_Table2a" xfId="185"/>
    <cellStyle name="Comma [0]_Table2b" xfId="186"/>
    <cellStyle name="Comma [0]_Table5" xfId="187"/>
    <cellStyle name="Comma [0]_Techmark2" xfId="188"/>
    <cellStyle name="Comma [0]_TechMarkFS" xfId="189"/>
    <cellStyle name="Comma [0]_Top 10 Bargains" xfId="190"/>
    <cellStyle name="Comma [0]_Top 10 Bgns 9903" xfId="191"/>
    <cellStyle name="Comma [0]_Top 10 Bgns 9906" xfId="192"/>
    <cellStyle name="Comma [0]_Top 10 FTSE Data" xfId="193"/>
    <cellStyle name="Comma [0]_Top 10 Mkt Cap" xfId="194"/>
    <cellStyle name="Comma [0]_Top 10 Mkt Cap (2)" xfId="195"/>
    <cellStyle name="Comma [0]_Top 10 Value a" xfId="196"/>
    <cellStyle name="Comma [0]_Top 10 Value a_1" xfId="197"/>
    <cellStyle name="Comma [0]_Top 10 Value b" xfId="198"/>
    <cellStyle name="Comma [0]_Top 10 Value b_1" xfId="199"/>
    <cellStyle name="Comma [0]_Top 10 Value UK 9903" xfId="200"/>
    <cellStyle name="Comma [0]_Top 10 Value UK 9906" xfId="201"/>
    <cellStyle name="Comma [0]_Top 5 ADR's" xfId="202"/>
    <cellStyle name="Comma [0]_Top 5 DR's 9903" xfId="203"/>
    <cellStyle name="Comma [0]_Top 5 DR's 9906" xfId="204"/>
    <cellStyle name="Comma [0]_Top 5 Sectors" xfId="205"/>
    <cellStyle name="Comma [0]_Top trading" xfId="206"/>
    <cellStyle name="Comma [0]_Top10" xfId="207"/>
    <cellStyle name="Comma [0]_TOP10 BY CAP" xfId="208"/>
    <cellStyle name="Comma [0]_top20 GDR tover98" xfId="209"/>
    <cellStyle name="Comma [0]_TOPTRADE" xfId="210"/>
    <cellStyle name="Comma [0]_Total Monies Raised" xfId="211"/>
    <cellStyle name="Comma [0]_TOver" xfId="212"/>
    <cellStyle name="Comma [0]_turnover value" xfId="213"/>
    <cellStyle name="Comma [0]_UK 100 Most Active97" xfId="214"/>
    <cellStyle name="Comma [0]_UK 100 Most Active98" xfId="215"/>
    <cellStyle name="Comma [0]_UK 20 Most Active99" xfId="216"/>
    <cellStyle name="Comma [0]_UK eq mkt val chart 97" xfId="217"/>
    <cellStyle name="Comma [0]_UK equity turnover 97" xfId="218"/>
    <cellStyle name="Comma [0]_UK equity turnover 98" xfId="219"/>
    <cellStyle name="Comma [0]_UK equity turnover 99" xfId="220"/>
    <cellStyle name="Comma [0]_UK Index - Rebased" xfId="221"/>
    <cellStyle name="Comma_ MTN &amp; bonds 98" xfId="222"/>
    <cellStyle name="Comma_(1)Aim" xfId="223"/>
    <cellStyle name="Comma_(1)Full" xfId="224"/>
    <cellStyle name="Comma_(1)USM" xfId="225"/>
    <cellStyle name="Comma_1 Full" xfId="226"/>
    <cellStyle name="Comma_1 Full_(1)Aim" xfId="227"/>
    <cellStyle name="Comma_1 Full_(1)Full" xfId="228"/>
    <cellStyle name="Comma_1 Full_(1)USM" xfId="229"/>
    <cellStyle name="Comma_1 Full_1" xfId="230"/>
    <cellStyle name="Comma_1 Full_NI band91 96 £250m" xfId="231"/>
    <cellStyle name="Comma_2Aim data" xfId="232"/>
    <cellStyle name="Comma_2data" xfId="233"/>
    <cellStyle name="Comma_AI M Cos &amp; trading" xfId="234"/>
    <cellStyle name="Comma_Aim data" xfId="235"/>
    <cellStyle name="Comma_Aim Top 10 bgns 9903" xfId="236"/>
    <cellStyle name="Comma_Aim Top 10 bgns 9906" xfId="237"/>
    <cellStyle name="Comma_Aim Top 10 NEW mkt cap" xfId="238"/>
    <cellStyle name="Comma_Aim Top 10 NEW mkt cap 9903" xfId="239"/>
    <cellStyle name="Comma_Aim Top 10 NEW mkt cap 9906" xfId="240"/>
    <cellStyle name="Comma_Aim Top 10 Trade bargains" xfId="241"/>
    <cellStyle name="Comma_Aim Top10" xfId="242"/>
    <cellStyle name="Comma_Aim TOP10 BY CAP" xfId="243"/>
    <cellStyle name="Comma_AimTop 10  val 9903" xfId="244"/>
    <cellStyle name="Comma_AimTop 10  val 9906" xfId="245"/>
    <cellStyle name="Comma_All Euros - No." xfId="246"/>
    <cellStyle name="Comma_All Euros Value" xfId="247"/>
    <cellStyle name="Comma_Bargains" xfId="248"/>
    <cellStyle name="Comma_Book2" xfId="249"/>
    <cellStyle name="Comma_Book4" xfId="250"/>
    <cellStyle name="Comma_Capital &amp; Emerging Markets" xfId="251"/>
    <cellStyle name="Comma_Chart1" xfId="252"/>
    <cellStyle name="Comma_Chart1 (2)" xfId="253"/>
    <cellStyle name="Comma_Chart2" xfId="254"/>
    <cellStyle name="Comma_Chart2 (2)" xfId="255"/>
    <cellStyle name="Comma_Chart2a" xfId="256"/>
    <cellStyle name="Comma_Chart3" xfId="257"/>
    <cellStyle name="Comma_Chart3_AIM" xfId="258"/>
    <cellStyle name="Comma_Chart3_CorpFF2000" xfId="259"/>
    <cellStyle name="Comma_Chart3_NEWISS" xfId="260"/>
    <cellStyle name="Comma_Chart3c" xfId="261"/>
    <cellStyle name="Comma_Chart4" xfId="262"/>
    <cellStyle name="Comma_Chart4c" xfId="263"/>
    <cellStyle name="Comma_Chart5 (2)" xfId="264"/>
    <cellStyle name="Comma_Chart5a" xfId="265"/>
    <cellStyle name="Comma_chts" xfId="266"/>
    <cellStyle name="Comma_CorpMag9909" xfId="267"/>
    <cellStyle name="Comma_CorpMag9912" xfId="268"/>
    <cellStyle name="Comma_Cos &amp; trading" xfId="269"/>
    <cellStyle name="Comma_Cover" xfId="270"/>
    <cellStyle name="Comma_Cover (2)" xfId="271"/>
    <cellStyle name="Comma_Cover_1" xfId="272"/>
    <cellStyle name="Comma_Covered warrants 1 - 98" xfId="273"/>
    <cellStyle name="Comma_Cumulative Index Change - Year" xfId="274"/>
    <cellStyle name="Comma_Daily Idx Mv Tab" xfId="275"/>
    <cellStyle name="Comma_Daily turnover" xfId="276"/>
    <cellStyle name="Comma_Data #" xfId="277"/>
    <cellStyle name="Comma_DATA Intnl Idx" xfId="278"/>
    <cellStyle name="Comma_Data Top 5 Sectors" xfId="279"/>
    <cellStyle name="Comma_Data UK Idx" xfId="280"/>
    <cellStyle name="Comma_Dep Rcpts total 98" xfId="281"/>
    <cellStyle name="Comma_Dep Rcpts total97" xfId="282"/>
    <cellStyle name="Comma_Depository Receipts" xfId="283"/>
    <cellStyle name="Comma_Emerg Mkts total97" xfId="284"/>
    <cellStyle name="Comma_Emerging Markets" xfId="285"/>
    <cellStyle name="Comma_Emerging Mkts by region 9903" xfId="286"/>
    <cellStyle name="Comma_Emerging Mkts by region 9906" xfId="287"/>
    <cellStyle name="Comma_Euro Issued" xfId="288"/>
    <cellStyle name="Comma_Eurobonds" xfId="289"/>
    <cellStyle name="Comma_Eurobonds Data" xfId="290"/>
    <cellStyle name="Comma_Factshto" xfId="291"/>
    <cellStyle name="Comma_Fsp0007" xfId="292"/>
    <cellStyle name="Comma_Fsp0105" xfId="293"/>
    <cellStyle name="Comma_Fsto0105" xfId="294"/>
    <cellStyle name="Comma_Fsto9908" xfId="295"/>
    <cellStyle name="Comma_Fsto9912" xfId="296"/>
    <cellStyle name="Comma_FTSE 100 movers" xfId="297"/>
    <cellStyle name="Comma_International equity 97" xfId="298"/>
    <cellStyle name="Comma_International equity 98" xfId="299"/>
    <cellStyle name="Comma_International equity 99" xfId="300"/>
    <cellStyle name="Comma_Intl Top 10 Mkt Cap" xfId="301"/>
    <cellStyle name="Comma_Intl Top 10 Mkt Cap 9906" xfId="302"/>
    <cellStyle name="Comma_intl top 10 value" xfId="303"/>
    <cellStyle name="Comma_intl top 10 value 9903" xfId="304"/>
    <cellStyle name="Comma_intl top 10 value 9906" xfId="305"/>
    <cellStyle name="Comma_Intl top10 bgns 9903" xfId="306"/>
    <cellStyle name="Comma_Intl top10 bgns 9906" xfId="307"/>
    <cellStyle name="Comma_Intnl Index - Rebased" xfId="308"/>
    <cellStyle name="Comma_Lgst New Co's" xfId="309"/>
    <cellStyle name="Comma_Market Cap" xfId="310"/>
    <cellStyle name="Comma_mkt cap banddata 97" xfId="311"/>
    <cellStyle name="Comma_mkt cap&amp;to 98" xfId="312"/>
    <cellStyle name="Comma_MM Names" xfId="313"/>
    <cellStyle name="Comma_MTN &amp; bonds 97" xfId="314"/>
    <cellStyle name="Comma_New Co Mon Rsd Chart" xfId="315"/>
    <cellStyle name="Comma_New Cos £ Rsd by month" xfId="316"/>
    <cellStyle name="Comma_New Cos £ Rsd by Sector" xfId="317"/>
    <cellStyle name="Comma_New Cos £ Rsd by Sector - Qtr" xfId="318"/>
    <cellStyle name="Comma_New Cos £ Rsd by Sector (2)" xfId="319"/>
    <cellStyle name="Comma_New Cos by Sector" xfId="320"/>
    <cellStyle name="Comma_New Cos by Sector - Qtr" xfId="321"/>
    <cellStyle name="Comma_New Cos by Sector Chart" xfId="322"/>
    <cellStyle name="Comma_New Cos by Sector_1" xfId="323"/>
    <cellStyle name="Comma_New Cos Mon Rsd by Sector" xfId="324"/>
    <cellStyle name="Comma_New covered warrants" xfId="325"/>
    <cellStyle name="Comma_New Dep Rcpts 98" xfId="326"/>
    <cellStyle name="Comma_New Emer Mkts 97" xfId="327"/>
    <cellStyle name="Comma_New Emer Mkts 98" xfId="328"/>
    <cellStyle name="Comma_New Listings" xfId="329"/>
    <cellStyle name="Comma_New Top 10 MKT CAP" xfId="330"/>
    <cellStyle name="Comma_New Top 10 MKT CAP 9903" xfId="331"/>
    <cellStyle name="Comma_New UK Cos" xfId="332"/>
    <cellStyle name="Comma_NI band91 96 £250m" xfId="333"/>
    <cellStyle name="Comma_No. Co's Chart" xfId="334"/>
    <cellStyle name="Comma_No. Co's Table" xfId="335"/>
    <cellStyle name="Comma_OS 100 Most Active97" xfId="336"/>
    <cellStyle name="Comma_OS 100 Most Active98" xfId="337"/>
    <cellStyle name="Comma_OS 20 Most Active97" xfId="338"/>
    <cellStyle name="Comma_OS 20 Most Active98" xfId="339"/>
    <cellStyle name="Comma_page 2" xfId="340"/>
    <cellStyle name="Comma_page 2_page 3" xfId="341"/>
    <cellStyle name="Comma_page 2_page 3 (2)" xfId="342"/>
    <cellStyle name="Comma_page 2_Pg2hilo" xfId="343"/>
    <cellStyle name="Comma_page 2_pg3hilo" xfId="344"/>
    <cellStyle name="Comma_page 3" xfId="345"/>
    <cellStyle name="Comma_page 3 (2)" xfId="346"/>
    <cellStyle name="Comma_page 3_1" xfId="347"/>
    <cellStyle name="Comma_page 8" xfId="348"/>
    <cellStyle name="Comma_page 9" xfId="349"/>
    <cellStyle name="Comma_Pg2hilo" xfId="350"/>
    <cellStyle name="Comma_pg3hilo" xfId="351"/>
    <cellStyle name="Comma_Press" xfId="352"/>
    <cellStyle name="Comma_PRIM1" xfId="353"/>
    <cellStyle name="Comma_sec" xfId="354"/>
    <cellStyle name="Comma_Sector97" xfId="355"/>
    <cellStyle name="Comma_SETS Spread data" xfId="356"/>
    <cellStyle name="Comma_Sheet1" xfId="357"/>
    <cellStyle name="Comma_Sheet1_1" xfId="358"/>
    <cellStyle name="Comma_Sheet1_1_AIM" xfId="359"/>
    <cellStyle name="Comma_Sheet1_1_CorpFF2000" xfId="360"/>
    <cellStyle name="Comma_Sheet1_1_NEWISS" xfId="361"/>
    <cellStyle name="Comma_Sheet1_2" xfId="362"/>
    <cellStyle name="Comma_Sheet1_AIM" xfId="363"/>
    <cellStyle name="Comma_Sheet1_Aim Top10" xfId="364"/>
    <cellStyle name="Comma_Sheet1_Aim TOP10 BY CAP" xfId="365"/>
    <cellStyle name="Comma_Sheet1_All Euros - No." xfId="366"/>
    <cellStyle name="Comma_Sheet1_All Euros Value" xfId="367"/>
    <cellStyle name="Comma_Sheet1_Bargains" xfId="368"/>
    <cellStyle name="Comma_Sheet1_Book1" xfId="369"/>
    <cellStyle name="Comma_Sheet1_Chart1 (2)" xfId="370"/>
    <cellStyle name="Comma_Sheet1_Chart2 (2)" xfId="371"/>
    <cellStyle name="Comma_Sheet1_Chart2a" xfId="372"/>
    <cellStyle name="Comma_Sheet1_Chart3c" xfId="373"/>
    <cellStyle name="Comma_Sheet1_Chart4c" xfId="374"/>
    <cellStyle name="Comma_Sheet1_CorpMag9912" xfId="375"/>
    <cellStyle name="Comma_Sheet1_Depository Receipts" xfId="376"/>
    <cellStyle name="Comma_Sheet1_Euro Issued" xfId="377"/>
    <cellStyle name="Comma_Sheet1_Eurobonds" xfId="378"/>
    <cellStyle name="Comma_Sheet1_Eurobonds Data" xfId="379"/>
    <cellStyle name="Comma_Sheet1_International equity 97" xfId="380"/>
    <cellStyle name="Comma_Sheet1_New Emer Mkts 97" xfId="381"/>
    <cellStyle name="Comma_Sheet1_NEWISS" xfId="382"/>
    <cellStyle name="Comma_Sheet1_Table1a" xfId="383"/>
    <cellStyle name="Comma_Sheet1_Table1b" xfId="384"/>
    <cellStyle name="Comma_Sheet1_Table2a" xfId="385"/>
    <cellStyle name="Comma_Sheet1_Table2b" xfId="386"/>
    <cellStyle name="Comma_Sheet1_Top 10 Value a" xfId="387"/>
    <cellStyle name="Comma_Sheet1_Top 10 Value b" xfId="388"/>
    <cellStyle name="Comma_Sheet1_TOPTRADE" xfId="389"/>
    <cellStyle name="Comma_Sheet1_turnover value" xfId="390"/>
    <cellStyle name="Comma_Sheet1_UK equity turnover 97" xfId="391"/>
    <cellStyle name="Comma_Sheet2" xfId="392"/>
    <cellStyle name="Comma_Sheet2_TOPTRADE" xfId="393"/>
    <cellStyle name="Comma_Sheet3" xfId="394"/>
    <cellStyle name="Comma_Smll Cos &amp; trading" xfId="395"/>
    <cellStyle name="Comma_Summary" xfId="396"/>
    <cellStyle name="Comma_Summary (2)" xfId="397"/>
    <cellStyle name="Comma_Table 2" xfId="398"/>
    <cellStyle name="Comma_Table 5 TEST" xfId="399"/>
    <cellStyle name="Comma_Table1" xfId="400"/>
    <cellStyle name="Comma_Table1a" xfId="401"/>
    <cellStyle name="Comma_Table1b" xfId="402"/>
    <cellStyle name="Comma_Table2a" xfId="403"/>
    <cellStyle name="Comma_Table2b" xfId="404"/>
    <cellStyle name="Comma_Table5" xfId="405"/>
    <cellStyle name="Comma_Techmark2" xfId="406"/>
    <cellStyle name="Comma_TechMarkFS" xfId="407"/>
    <cellStyle name="Comma_Top 10 Bargains" xfId="408"/>
    <cellStyle name="Comma_Top 10 Bgns 9903" xfId="409"/>
    <cellStyle name="Comma_Top 10 Bgns 9906" xfId="410"/>
    <cellStyle name="Comma_Top 10 FTSE Data" xfId="411"/>
    <cellStyle name="Comma_Top 10 Mkt Cap" xfId="412"/>
    <cellStyle name="Comma_Top 10 Mkt Cap (2)" xfId="413"/>
    <cellStyle name="Comma_Top 10 Value a" xfId="414"/>
    <cellStyle name="Comma_Top 10 Value a_1" xfId="415"/>
    <cellStyle name="Comma_Top 10 Value b" xfId="416"/>
    <cellStyle name="Comma_Top 10 Value b_1" xfId="417"/>
    <cellStyle name="Comma_Top 10 Value UK 9903" xfId="418"/>
    <cellStyle name="Comma_Top 10 Value UK 9906" xfId="419"/>
    <cellStyle name="Comma_Top 5 ADR's" xfId="420"/>
    <cellStyle name="Comma_Top 5 DR's 9903" xfId="421"/>
    <cellStyle name="Comma_Top 5 DR's 9906" xfId="422"/>
    <cellStyle name="Comma_Top 5 Sectors" xfId="423"/>
    <cellStyle name="Comma_Top trading" xfId="424"/>
    <cellStyle name="Comma_Top10" xfId="425"/>
    <cellStyle name="Comma_TOP10 BY CAP" xfId="426"/>
    <cellStyle name="Comma_top20 GDR tover98" xfId="427"/>
    <cellStyle name="Comma_TOPTRADE" xfId="428"/>
    <cellStyle name="Comma_Total Monies Raised" xfId="429"/>
    <cellStyle name="Comma_TOver" xfId="430"/>
    <cellStyle name="Comma_turnover value" xfId="431"/>
    <cellStyle name="Comma_UK 100 Most Active97" xfId="432"/>
    <cellStyle name="Comma_UK 100 Most Active98" xfId="433"/>
    <cellStyle name="Comma_UK 20 Most Active99" xfId="434"/>
    <cellStyle name="Comma_UK eq mkt val chart 97" xfId="435"/>
    <cellStyle name="Comma_UK equity turnover 97" xfId="436"/>
    <cellStyle name="Comma_UK equity turnover 98" xfId="437"/>
    <cellStyle name="Comma_UK equity turnover 99" xfId="438"/>
    <cellStyle name="Comma_UK Index - Rebased" xfId="439"/>
    <cellStyle name="Currency" xfId="440"/>
    <cellStyle name="Currency [0]" xfId="441"/>
    <cellStyle name="Currency [0]_ MTN &amp; bonds 98" xfId="442"/>
    <cellStyle name="Currency [0]_(1)Aim" xfId="443"/>
    <cellStyle name="Currency [0]_(1)Full" xfId="444"/>
    <cellStyle name="Currency [0]_(1)USM" xfId="445"/>
    <cellStyle name="Currency [0]_1 Full" xfId="446"/>
    <cellStyle name="Currency [0]_AI M Cos &amp; trading" xfId="447"/>
    <cellStyle name="Currency [0]_Aim Top 10 bgns 9903" xfId="448"/>
    <cellStyle name="Currency [0]_Aim Top 10 bgns 9906" xfId="449"/>
    <cellStyle name="Currency [0]_Aim Top 10 NEW mkt cap" xfId="450"/>
    <cellStyle name="Currency [0]_Aim Top 10 NEW mkt cap 9903" xfId="451"/>
    <cellStyle name="Currency [0]_Aim Top 10 NEW mkt cap 9906" xfId="452"/>
    <cellStyle name="Currency [0]_Aim Top 10 Trade bargains" xfId="453"/>
    <cellStyle name="Currency [0]_Aim Top10" xfId="454"/>
    <cellStyle name="Currency [0]_Aim TOP10 BY CAP" xfId="455"/>
    <cellStyle name="Currency [0]_AimTop 10  val 9903" xfId="456"/>
    <cellStyle name="Currency [0]_AimTop 10  val 9906" xfId="457"/>
    <cellStyle name="Currency [0]_All Euros - No." xfId="458"/>
    <cellStyle name="Currency [0]_All Euros Value" xfId="459"/>
    <cellStyle name="Currency [0]_Bargains" xfId="460"/>
    <cellStyle name="Currency [0]_Book2" xfId="461"/>
    <cellStyle name="Currency [0]_Book4" xfId="462"/>
    <cellStyle name="Currency [0]_Capital &amp; Emerging Markets" xfId="463"/>
    <cellStyle name="Currency [0]_Chart1" xfId="464"/>
    <cellStyle name="Currency [0]_Chart1 (2)" xfId="465"/>
    <cellStyle name="Currency [0]_Chart2" xfId="466"/>
    <cellStyle name="Currency [0]_Chart2 (2)" xfId="467"/>
    <cellStyle name="Currency [0]_Chart2a" xfId="468"/>
    <cellStyle name="Currency [0]_Chart3" xfId="469"/>
    <cellStyle name="Currency [0]_Chart3c" xfId="470"/>
    <cellStyle name="Currency [0]_Chart4" xfId="471"/>
    <cellStyle name="Currency [0]_Chart4c" xfId="472"/>
    <cellStyle name="Currency [0]_Chart5 (2)" xfId="473"/>
    <cellStyle name="Currency [0]_Chart5a" xfId="474"/>
    <cellStyle name="Currency [0]_chts" xfId="475"/>
    <cellStyle name="Currency [0]_CorpMag9909" xfId="476"/>
    <cellStyle name="Currency [0]_CorpMag9912" xfId="477"/>
    <cellStyle name="Currency [0]_Cos &amp; trading" xfId="478"/>
    <cellStyle name="Currency [0]_Cover" xfId="479"/>
    <cellStyle name="Currency [0]_Cover (2)" xfId="480"/>
    <cellStyle name="Currency [0]_Cover_1" xfId="481"/>
    <cellStyle name="Currency [0]_Covered warrants 1 - 98" xfId="482"/>
    <cellStyle name="Currency [0]_Cumulative Index Change - Year" xfId="483"/>
    <cellStyle name="Currency [0]_Daily Idx Mv Tab" xfId="484"/>
    <cellStyle name="Currency [0]_Daily turnover" xfId="485"/>
    <cellStyle name="Currency [0]_DATA Intnl Idx" xfId="486"/>
    <cellStyle name="Currency [0]_Data Top 5 Sectors" xfId="487"/>
    <cellStyle name="Currency [0]_Data UK Idx" xfId="488"/>
    <cellStyle name="Currency [0]_Dep Rcpts total 98" xfId="489"/>
    <cellStyle name="Currency [0]_Dep Rcpts total97" xfId="490"/>
    <cellStyle name="Currency [0]_Depository Receipts" xfId="491"/>
    <cellStyle name="Currency [0]_Emerg Mkts total97" xfId="492"/>
    <cellStyle name="Currency [0]_Emerging Markets" xfId="493"/>
    <cellStyle name="Currency [0]_Emerging Mkts by region 9903" xfId="494"/>
    <cellStyle name="Currency [0]_Emerging Mkts by region 9906" xfId="495"/>
    <cellStyle name="Currency [0]_Euro Issued" xfId="496"/>
    <cellStyle name="Currency [0]_Eurobonds" xfId="497"/>
    <cellStyle name="Currency [0]_Eurobonds Data" xfId="498"/>
    <cellStyle name="Currency [0]_Factshto" xfId="499"/>
    <cellStyle name="Currency [0]_Fsp0007" xfId="500"/>
    <cellStyle name="Currency [0]_Fsp0105" xfId="501"/>
    <cellStyle name="Currency [0]_Fsto0105" xfId="502"/>
    <cellStyle name="Currency [0]_Fsto9908" xfId="503"/>
    <cellStyle name="Currency [0]_Fsto9912" xfId="504"/>
    <cellStyle name="Currency [0]_FTSE 100 movers" xfId="505"/>
    <cellStyle name="Currency [0]_International equity 97" xfId="506"/>
    <cellStyle name="Currency [0]_International equity 98" xfId="507"/>
    <cellStyle name="Currency [0]_International equity 99" xfId="508"/>
    <cellStyle name="Currency [0]_Intl Top 10 Mkt Cap" xfId="509"/>
    <cellStyle name="Currency [0]_Intl Top 10 Mkt Cap 9906" xfId="510"/>
    <cellStyle name="Currency [0]_intl top 10 value" xfId="511"/>
    <cellStyle name="Currency [0]_intl top 10 value 9903" xfId="512"/>
    <cellStyle name="Currency [0]_intl top 10 value 9906" xfId="513"/>
    <cellStyle name="Currency [0]_Intl top10 bgns 9903" xfId="514"/>
    <cellStyle name="Currency [0]_Intl top10 bgns 9906" xfId="515"/>
    <cellStyle name="Currency [0]_Intnl Index - Rebased" xfId="516"/>
    <cellStyle name="Currency [0]_Lgst New Co's" xfId="517"/>
    <cellStyle name="Currency [0]_Market Cap" xfId="518"/>
    <cellStyle name="Currency [0]_mkt cap banddata 97" xfId="519"/>
    <cellStyle name="Currency [0]_mkt cap&amp;to 98" xfId="520"/>
    <cellStyle name="Currency [0]_MM Names" xfId="521"/>
    <cellStyle name="Currency [0]_MTN &amp; bonds 97" xfId="522"/>
    <cellStyle name="Currency [0]_New Co Mon Rsd Chart" xfId="523"/>
    <cellStyle name="Currency [0]_New Cos £ Rsd by month" xfId="524"/>
    <cellStyle name="Currency [0]_New Cos £ Rsd by Sector" xfId="525"/>
    <cellStyle name="Currency [0]_New Cos £ Rsd by Sector - Qtr" xfId="526"/>
    <cellStyle name="Currency [0]_New Cos £ Rsd by Sector (2)" xfId="527"/>
    <cellStyle name="Currency [0]_New Cos by Sector" xfId="528"/>
    <cellStyle name="Currency [0]_New Cos by Sector - Qtr" xfId="529"/>
    <cellStyle name="Currency [0]_New Cos by Sector Chart" xfId="530"/>
    <cellStyle name="Currency [0]_New Cos by Sector_1" xfId="531"/>
    <cellStyle name="Currency [0]_New Cos Mon Rsd by Sector" xfId="532"/>
    <cellStyle name="Currency [0]_New covered warrants" xfId="533"/>
    <cellStyle name="Currency [0]_New Dep Rcpts 98" xfId="534"/>
    <cellStyle name="Currency [0]_New Emer Mkts 97" xfId="535"/>
    <cellStyle name="Currency [0]_New Emer Mkts 98" xfId="536"/>
    <cellStyle name="Currency [0]_New Listings" xfId="537"/>
    <cellStyle name="Currency [0]_New Top 10 MKT CAP" xfId="538"/>
    <cellStyle name="Currency [0]_New Top 10 MKT CAP 9903" xfId="539"/>
    <cellStyle name="Currency [0]_New UK Cos" xfId="540"/>
    <cellStyle name="Currency [0]_NI band91 96 £250m" xfId="541"/>
    <cellStyle name="Currency [0]_No. Co's Chart" xfId="542"/>
    <cellStyle name="Currency [0]_No. Co's Table" xfId="543"/>
    <cellStyle name="Currency [0]_OS 100 Most Active97" xfId="544"/>
    <cellStyle name="Currency [0]_OS 100 Most Active98" xfId="545"/>
    <cellStyle name="Currency [0]_OS 20 Most Active97" xfId="546"/>
    <cellStyle name="Currency [0]_OS 20 Most Active98" xfId="547"/>
    <cellStyle name="Currency [0]_page 2" xfId="548"/>
    <cellStyle name="Currency [0]_page 2_page 3" xfId="549"/>
    <cellStyle name="Currency [0]_page 2_page 3 (2)" xfId="550"/>
    <cellStyle name="Currency [0]_page 2_Pg2hilo" xfId="551"/>
    <cellStyle name="Currency [0]_page 2_pg3hilo" xfId="552"/>
    <cellStyle name="Currency [0]_page 3" xfId="553"/>
    <cellStyle name="Currency [0]_page 3 (2)" xfId="554"/>
    <cellStyle name="Currency [0]_page 3_1" xfId="555"/>
    <cellStyle name="Currency [0]_page 8" xfId="556"/>
    <cellStyle name="Currency [0]_page 9" xfId="557"/>
    <cellStyle name="Currency [0]_Pg2hilo" xfId="558"/>
    <cellStyle name="Currency [0]_pg3hilo" xfId="559"/>
    <cellStyle name="Currency [0]_Press" xfId="560"/>
    <cellStyle name="Currency [0]_PRIM1" xfId="561"/>
    <cellStyle name="Currency [0]_sec" xfId="562"/>
    <cellStyle name="Currency [0]_Sector97" xfId="563"/>
    <cellStyle name="Currency [0]_SETS Spread data" xfId="564"/>
    <cellStyle name="Currency [0]_Sheet1" xfId="565"/>
    <cellStyle name="Currency [0]_Sheet1_1" xfId="566"/>
    <cellStyle name="Currency [0]_Sheet1_1_AIM" xfId="567"/>
    <cellStyle name="Currency [0]_Sheet1_1_CorpFF2000" xfId="568"/>
    <cellStyle name="Currency [0]_Sheet1_1_NEWISS" xfId="569"/>
    <cellStyle name="Currency [0]_Sheet1_2" xfId="570"/>
    <cellStyle name="Currency [0]_Sheet1_AIM" xfId="571"/>
    <cellStyle name="Currency [0]_Sheet1_Aim Top10" xfId="572"/>
    <cellStyle name="Currency [0]_Sheet1_Aim TOP10 BY CAP" xfId="573"/>
    <cellStyle name="Currency [0]_Sheet1_All Euros - No." xfId="574"/>
    <cellStyle name="Currency [0]_Sheet1_All Euros Value" xfId="575"/>
    <cellStyle name="Currency [0]_Sheet1_Bargains" xfId="576"/>
    <cellStyle name="Currency [0]_Sheet1_Book1" xfId="577"/>
    <cellStyle name="Currency [0]_Sheet1_Chart1 (2)" xfId="578"/>
    <cellStyle name="Currency [0]_Sheet1_Chart2 (2)" xfId="579"/>
    <cellStyle name="Currency [0]_Sheet1_Chart2a" xfId="580"/>
    <cellStyle name="Currency [0]_Sheet1_Chart3c" xfId="581"/>
    <cellStyle name="Currency [0]_Sheet1_Chart4c" xfId="582"/>
    <cellStyle name="Currency [0]_Sheet1_CorpMag9912" xfId="583"/>
    <cellStyle name="Currency [0]_Sheet1_Depository Receipts" xfId="584"/>
    <cellStyle name="Currency [0]_Sheet1_Euro Issued" xfId="585"/>
    <cellStyle name="Currency [0]_Sheet1_Eurobonds" xfId="586"/>
    <cellStyle name="Currency [0]_Sheet1_Eurobonds Data" xfId="587"/>
    <cellStyle name="Currency [0]_Sheet1_International equity 97" xfId="588"/>
    <cellStyle name="Currency [0]_Sheet1_New Emer Mkts 97" xfId="589"/>
    <cellStyle name="Currency [0]_Sheet1_NEWISS" xfId="590"/>
    <cellStyle name="Currency [0]_Sheet1_Table1a" xfId="591"/>
    <cellStyle name="Currency [0]_Sheet1_Table1b" xfId="592"/>
    <cellStyle name="Currency [0]_Sheet1_Table2a" xfId="593"/>
    <cellStyle name="Currency [0]_Sheet1_Table2b" xfId="594"/>
    <cellStyle name="Currency [0]_Sheet1_Top 10 Value a" xfId="595"/>
    <cellStyle name="Currency [0]_Sheet1_Top 10 Value b" xfId="596"/>
    <cellStyle name="Currency [0]_Sheet1_TOPTRADE" xfId="597"/>
    <cellStyle name="Currency [0]_Sheet1_turnover value" xfId="598"/>
    <cellStyle name="Currency [0]_Sheet1_UK equity turnover 97" xfId="599"/>
    <cellStyle name="Currency [0]_Sheet2" xfId="600"/>
    <cellStyle name="Currency [0]_Sheet2_TOPTRADE" xfId="601"/>
    <cellStyle name="Currency [0]_Sheet3" xfId="602"/>
    <cellStyle name="Currency [0]_Smll Cos &amp; trading" xfId="603"/>
    <cellStyle name="Currency [0]_Summary" xfId="604"/>
    <cellStyle name="Currency [0]_Summary (2)" xfId="605"/>
    <cellStyle name="Currency [0]_Table 5 TEST" xfId="606"/>
    <cellStyle name="Currency [0]_Table1" xfId="607"/>
    <cellStyle name="Currency [0]_Table1a" xfId="608"/>
    <cellStyle name="Currency [0]_Table1b" xfId="609"/>
    <cellStyle name="Currency [0]_Table2a" xfId="610"/>
    <cellStyle name="Currency [0]_Table2b" xfId="611"/>
    <cellStyle name="Currency [0]_Table5" xfId="612"/>
    <cellStyle name="Currency [0]_Techmark2" xfId="613"/>
    <cellStyle name="Currency [0]_TechMarkFS" xfId="614"/>
    <cellStyle name="Currency [0]_Top 10 Bargains" xfId="615"/>
    <cellStyle name="Currency [0]_Top 10 Bgns 9903" xfId="616"/>
    <cellStyle name="Currency [0]_Top 10 Bgns 9906" xfId="617"/>
    <cellStyle name="Currency [0]_Top 10 FTSE Data" xfId="618"/>
    <cellStyle name="Currency [0]_Top 10 Mkt Cap" xfId="619"/>
    <cellStyle name="Currency [0]_Top 10 Mkt Cap (2)" xfId="620"/>
    <cellStyle name="Currency [0]_Top 10 Value a" xfId="621"/>
    <cellStyle name="Currency [0]_Top 10 Value a_1" xfId="622"/>
    <cellStyle name="Currency [0]_Top 10 Value b" xfId="623"/>
    <cellStyle name="Currency [0]_Top 10 Value b_1" xfId="624"/>
    <cellStyle name="Currency [0]_Top 10 Value UK 9903" xfId="625"/>
    <cellStyle name="Currency [0]_Top 10 Value UK 9906" xfId="626"/>
    <cellStyle name="Currency [0]_Top 5 ADR's" xfId="627"/>
    <cellStyle name="Currency [0]_Top 5 DR's 9903" xfId="628"/>
    <cellStyle name="Currency [0]_Top 5 DR's 9906" xfId="629"/>
    <cellStyle name="Currency [0]_Top 5 Sectors" xfId="630"/>
    <cellStyle name="Currency [0]_Top trading" xfId="631"/>
    <cellStyle name="Currency [0]_Top10" xfId="632"/>
    <cellStyle name="Currency [0]_TOP10 BY CAP" xfId="633"/>
    <cellStyle name="Currency [0]_top20 GDR tover98" xfId="634"/>
    <cellStyle name="Currency [0]_TOPTRADE" xfId="635"/>
    <cellStyle name="Currency [0]_Total Monies Raised" xfId="636"/>
    <cellStyle name="Currency [0]_TOver" xfId="637"/>
    <cellStyle name="Currency [0]_turnover value" xfId="638"/>
    <cellStyle name="Currency [0]_UK 100 Most Active97" xfId="639"/>
    <cellStyle name="Currency [0]_UK 100 Most Active98" xfId="640"/>
    <cellStyle name="Currency [0]_UK 20 Most Active99" xfId="641"/>
    <cellStyle name="Currency [0]_UK eq mkt val chart 97" xfId="642"/>
    <cellStyle name="Currency [0]_UK equity turnover 97" xfId="643"/>
    <cellStyle name="Currency [0]_UK equity turnover 98" xfId="644"/>
    <cellStyle name="Currency [0]_UK equity turnover 99" xfId="645"/>
    <cellStyle name="Currency [0]_UK Index - Rebased" xfId="646"/>
    <cellStyle name="Currency_ MTN &amp; bonds 98" xfId="647"/>
    <cellStyle name="Currency_(1)Aim" xfId="648"/>
    <cellStyle name="Currency_(1)Full" xfId="649"/>
    <cellStyle name="Currency_(1)USM" xfId="650"/>
    <cellStyle name="Currency_1 Full" xfId="651"/>
    <cellStyle name="Currency_1 Full_(1)Aim" xfId="652"/>
    <cellStyle name="Currency_1 Full_(1)Full" xfId="653"/>
    <cellStyle name="Currency_1 Full_(1)USM" xfId="654"/>
    <cellStyle name="Currency_1 Full_1" xfId="655"/>
    <cellStyle name="Currency_1 Full_NI band91 96 £250m" xfId="656"/>
    <cellStyle name="Currency_2Aim data" xfId="657"/>
    <cellStyle name="Currency_2data" xfId="658"/>
    <cellStyle name="Currency_AI M Cos &amp; trading" xfId="659"/>
    <cellStyle name="Currency_Aim data" xfId="660"/>
    <cellStyle name="Currency_Aim Top 10 bgns 9903" xfId="661"/>
    <cellStyle name="Currency_Aim Top 10 bgns 9906" xfId="662"/>
    <cellStyle name="Currency_Aim Top 10 NEW mkt cap" xfId="663"/>
    <cellStyle name="Currency_Aim Top 10 NEW mkt cap 9903" xfId="664"/>
    <cellStyle name="Currency_Aim Top 10 NEW mkt cap 9906" xfId="665"/>
    <cellStyle name="Currency_Aim Top 10 Trade bargains" xfId="666"/>
    <cellStyle name="Currency_Aim Top10" xfId="667"/>
    <cellStyle name="Currency_Aim TOP10 BY CAP" xfId="668"/>
    <cellStyle name="Currency_AimTop 10  val 9903" xfId="669"/>
    <cellStyle name="Currency_AimTop 10  val 9906" xfId="670"/>
    <cellStyle name="Currency_All Euros - No." xfId="671"/>
    <cellStyle name="Currency_All Euros Value" xfId="672"/>
    <cellStyle name="Currency_Bargains" xfId="673"/>
    <cellStyle name="Currency_Book2" xfId="674"/>
    <cellStyle name="Currency_Book4" xfId="675"/>
    <cellStyle name="Currency_Capital &amp; Emerging Markets" xfId="676"/>
    <cellStyle name="Currency_Chart1" xfId="677"/>
    <cellStyle name="Currency_Chart1 (2)" xfId="678"/>
    <cellStyle name="Currency_Chart2" xfId="679"/>
    <cellStyle name="Currency_Chart2 (2)" xfId="680"/>
    <cellStyle name="Currency_Chart2a" xfId="681"/>
    <cellStyle name="Currency_Chart3" xfId="682"/>
    <cellStyle name="Currency_Chart3_AIM" xfId="683"/>
    <cellStyle name="Currency_Chart3_CorpFF2000" xfId="684"/>
    <cellStyle name="Currency_Chart3_NEWISS" xfId="685"/>
    <cellStyle name="Currency_Chart3c" xfId="686"/>
    <cellStyle name="Currency_Chart4" xfId="687"/>
    <cellStyle name="Currency_Chart4c" xfId="688"/>
    <cellStyle name="Currency_Chart5 (2)" xfId="689"/>
    <cellStyle name="Currency_Chart5a" xfId="690"/>
    <cellStyle name="Currency_chts" xfId="691"/>
    <cellStyle name="Currency_CorpMag9909" xfId="692"/>
    <cellStyle name="Currency_CorpMag9912" xfId="693"/>
    <cellStyle name="Currency_Cos &amp; trading" xfId="694"/>
    <cellStyle name="Currency_Cover" xfId="695"/>
    <cellStyle name="Currency_Cover (2)" xfId="696"/>
    <cellStyle name="Currency_Cover_1" xfId="697"/>
    <cellStyle name="Currency_Covered warrants 1 - 98" xfId="698"/>
    <cellStyle name="Currency_Cumulative Index Change - Year" xfId="699"/>
    <cellStyle name="Currency_Daily Idx Mv Tab" xfId="700"/>
    <cellStyle name="Currency_Daily turnover" xfId="701"/>
    <cellStyle name="Currency_Data #" xfId="702"/>
    <cellStyle name="Currency_DATA Intnl Idx" xfId="703"/>
    <cellStyle name="Currency_Data Top 5 Sectors" xfId="704"/>
    <cellStyle name="Currency_Data UK Idx" xfId="705"/>
    <cellStyle name="Currency_Dep Rcpts total 98" xfId="706"/>
    <cellStyle name="Currency_Dep Rcpts total97" xfId="707"/>
    <cellStyle name="Currency_Depository Receipts" xfId="708"/>
    <cellStyle name="Currency_Emerg Mkts total97" xfId="709"/>
    <cellStyle name="Currency_Emerging Markets" xfId="710"/>
    <cellStyle name="Currency_Emerging Mkts by region 9903" xfId="711"/>
    <cellStyle name="Currency_Emerging Mkts by region 9906" xfId="712"/>
    <cellStyle name="Currency_Euro Issued" xfId="713"/>
    <cellStyle name="Currency_Eurobonds" xfId="714"/>
    <cellStyle name="Currency_Eurobonds Data" xfId="715"/>
    <cellStyle name="Currency_Factshto" xfId="716"/>
    <cellStyle name="Currency_Fsp0007" xfId="717"/>
    <cellStyle name="Currency_Fsp0105" xfId="718"/>
    <cellStyle name="Currency_Fsto0105" xfId="719"/>
    <cellStyle name="Currency_Fsto9908" xfId="720"/>
    <cellStyle name="Currency_Fsto9912" xfId="721"/>
    <cellStyle name="Currency_FTSE 100 movers" xfId="722"/>
    <cellStyle name="Currency_International equity 97" xfId="723"/>
    <cellStyle name="Currency_International equity 98" xfId="724"/>
    <cellStyle name="Currency_International equity 99" xfId="725"/>
    <cellStyle name="Currency_Intl Top 10 Mkt Cap" xfId="726"/>
    <cellStyle name="Currency_Intl Top 10 Mkt Cap 9906" xfId="727"/>
    <cellStyle name="Currency_intl top 10 value" xfId="728"/>
    <cellStyle name="Currency_intl top 10 value 9903" xfId="729"/>
    <cellStyle name="Currency_intl top 10 value 9906" xfId="730"/>
    <cellStyle name="Currency_Intl top10 bgns 9903" xfId="731"/>
    <cellStyle name="Currency_Intl top10 bgns 9906" xfId="732"/>
    <cellStyle name="Currency_Intnl Index - Rebased" xfId="733"/>
    <cellStyle name="Currency_Lgst New Co's" xfId="734"/>
    <cellStyle name="Currency_Market Cap" xfId="735"/>
    <cellStyle name="Currency_mkt cap banddata 97" xfId="736"/>
    <cellStyle name="Currency_mkt cap&amp;to 98" xfId="737"/>
    <cellStyle name="Currency_MM Names" xfId="738"/>
    <cellStyle name="Currency_MTN &amp; bonds 97" xfId="739"/>
    <cellStyle name="Currency_New Co Mon Rsd Chart" xfId="740"/>
    <cellStyle name="Currency_New Cos £ Rsd by month" xfId="741"/>
    <cellStyle name="Currency_New Cos £ Rsd by Sector" xfId="742"/>
    <cellStyle name="Currency_New Cos £ Rsd by Sector - Qtr" xfId="743"/>
    <cellStyle name="Currency_New Cos £ Rsd by Sector (2)" xfId="744"/>
    <cellStyle name="Currency_New Cos by Sector" xfId="745"/>
    <cellStyle name="Currency_New Cos by Sector - Qtr" xfId="746"/>
    <cellStyle name="Currency_New Cos by Sector Chart" xfId="747"/>
    <cellStyle name="Currency_New Cos by Sector_1" xfId="748"/>
    <cellStyle name="Currency_New Cos Mon Rsd by Sector" xfId="749"/>
    <cellStyle name="Currency_New covered warrants" xfId="750"/>
    <cellStyle name="Currency_New Dep Rcpts 98" xfId="751"/>
    <cellStyle name="Currency_New Emer Mkts 97" xfId="752"/>
    <cellStyle name="Currency_New Emer Mkts 98" xfId="753"/>
    <cellStyle name="Currency_New Listings" xfId="754"/>
    <cellStyle name="Currency_New Top 10 MKT CAP" xfId="755"/>
    <cellStyle name="Currency_New Top 10 MKT CAP 9903" xfId="756"/>
    <cellStyle name="Currency_New UK Cos" xfId="757"/>
    <cellStyle name="Currency_NI band91 96 £250m" xfId="758"/>
    <cellStyle name="Currency_No. Co's Chart" xfId="759"/>
    <cellStyle name="Currency_No. Co's Table" xfId="760"/>
    <cellStyle name="Currency_OS 100 Most Active97" xfId="761"/>
    <cellStyle name="Currency_OS 100 Most Active98" xfId="762"/>
    <cellStyle name="Currency_OS 20 Most Active97" xfId="763"/>
    <cellStyle name="Currency_OS 20 Most Active98" xfId="764"/>
    <cellStyle name="Currency_page 2" xfId="765"/>
    <cellStyle name="Currency_page 2_page 3" xfId="766"/>
    <cellStyle name="Currency_page 2_page 3 (2)" xfId="767"/>
    <cellStyle name="Currency_page 2_Pg2hilo" xfId="768"/>
    <cellStyle name="Currency_page 2_pg3hilo" xfId="769"/>
    <cellStyle name="Currency_page 3" xfId="770"/>
    <cellStyle name="Currency_page 3 (2)" xfId="771"/>
    <cellStyle name="Currency_page 3_1" xfId="772"/>
    <cellStyle name="Currency_page 8" xfId="773"/>
    <cellStyle name="Currency_page 9" xfId="774"/>
    <cellStyle name="Currency_Pg2hilo" xfId="775"/>
    <cellStyle name="Currency_pg3hilo" xfId="776"/>
    <cellStyle name="Currency_Press" xfId="777"/>
    <cellStyle name="Currency_PRIM1" xfId="778"/>
    <cellStyle name="Currency_sec" xfId="779"/>
    <cellStyle name="Currency_Sector97" xfId="780"/>
    <cellStyle name="Currency_SETS Spread data" xfId="781"/>
    <cellStyle name="Currency_Sheet1" xfId="782"/>
    <cellStyle name="Currency_Sheet1_1" xfId="783"/>
    <cellStyle name="Currency_Sheet1_1_AIM" xfId="784"/>
    <cellStyle name="Currency_Sheet1_1_CorpFF2000" xfId="785"/>
    <cellStyle name="Currency_Sheet1_1_NEWISS" xfId="786"/>
    <cellStyle name="Currency_Sheet1_2" xfId="787"/>
    <cellStyle name="Currency_Sheet1_AIM" xfId="788"/>
    <cellStyle name="Currency_Sheet1_Aim Top10" xfId="789"/>
    <cellStyle name="Currency_Sheet1_Aim TOP10 BY CAP" xfId="790"/>
    <cellStyle name="Currency_Sheet1_All Euros - No." xfId="791"/>
    <cellStyle name="Currency_Sheet1_All Euros Value" xfId="792"/>
    <cellStyle name="Currency_Sheet1_Bargains" xfId="793"/>
    <cellStyle name="Currency_Sheet1_Book1" xfId="794"/>
    <cellStyle name="Currency_Sheet1_Chart1 (2)" xfId="795"/>
    <cellStyle name="Currency_Sheet1_Chart2 (2)" xfId="796"/>
    <cellStyle name="Currency_Sheet1_Chart2a" xfId="797"/>
    <cellStyle name="Currency_Sheet1_Chart3c" xfId="798"/>
    <cellStyle name="Currency_Sheet1_Chart4c" xfId="799"/>
    <cellStyle name="Currency_Sheet1_CorpMag9912" xfId="800"/>
    <cellStyle name="Currency_Sheet1_Depository Receipts" xfId="801"/>
    <cellStyle name="Currency_Sheet1_Euro Issued" xfId="802"/>
    <cellStyle name="Currency_Sheet1_Eurobonds" xfId="803"/>
    <cellStyle name="Currency_Sheet1_Eurobonds Data" xfId="804"/>
    <cellStyle name="Currency_Sheet1_International equity 97" xfId="805"/>
    <cellStyle name="Currency_Sheet1_New Emer Mkts 97" xfId="806"/>
    <cellStyle name="Currency_Sheet1_NEWISS" xfId="807"/>
    <cellStyle name="Currency_Sheet1_Table1a" xfId="808"/>
    <cellStyle name="Currency_Sheet1_Table1b" xfId="809"/>
    <cellStyle name="Currency_Sheet1_Table2a" xfId="810"/>
    <cellStyle name="Currency_Sheet1_Table2b" xfId="811"/>
    <cellStyle name="Currency_Sheet1_Top 10 Value a" xfId="812"/>
    <cellStyle name="Currency_Sheet1_Top 10 Value b" xfId="813"/>
    <cellStyle name="Currency_Sheet1_TOPTRADE" xfId="814"/>
    <cellStyle name="Currency_Sheet1_turnover value" xfId="815"/>
    <cellStyle name="Currency_Sheet1_UK equity turnover 97" xfId="816"/>
    <cellStyle name="Currency_Sheet2" xfId="817"/>
    <cellStyle name="Currency_Sheet2_TOPTRADE" xfId="818"/>
    <cellStyle name="Currency_Sheet3" xfId="819"/>
    <cellStyle name="Currency_Smll Cos &amp; trading" xfId="820"/>
    <cellStyle name="Currency_Summary" xfId="821"/>
    <cellStyle name="Currency_Summary (2)" xfId="822"/>
    <cellStyle name="Currency_Table 2" xfId="823"/>
    <cellStyle name="Currency_Table 5 TEST" xfId="824"/>
    <cellStyle name="Currency_Table1" xfId="825"/>
    <cellStyle name="Currency_Table1a" xfId="826"/>
    <cellStyle name="Currency_Table1b" xfId="827"/>
    <cellStyle name="Currency_Table2a" xfId="828"/>
    <cellStyle name="Currency_Table2b" xfId="829"/>
    <cellStyle name="Currency_Table5" xfId="830"/>
    <cellStyle name="Currency_Techmark2" xfId="831"/>
    <cellStyle name="Currency_TechMarkFS" xfId="832"/>
    <cellStyle name="Currency_Top 10 Bargains" xfId="833"/>
    <cellStyle name="Currency_Top 10 Bgns 9903" xfId="834"/>
    <cellStyle name="Currency_Top 10 Bgns 9906" xfId="835"/>
    <cellStyle name="Currency_Top 10 FTSE Data" xfId="836"/>
    <cellStyle name="Currency_Top 10 Mkt Cap" xfId="837"/>
    <cellStyle name="Currency_Top 10 Mkt Cap (2)" xfId="838"/>
    <cellStyle name="Currency_Top 10 Value a" xfId="839"/>
    <cellStyle name="Currency_Top 10 Value a_1" xfId="840"/>
    <cellStyle name="Currency_Top 10 Value b" xfId="841"/>
    <cellStyle name="Currency_Top 10 Value b_1" xfId="842"/>
    <cellStyle name="Currency_Top 10 Value UK 9903" xfId="843"/>
    <cellStyle name="Currency_Top 10 Value UK 9906" xfId="844"/>
    <cellStyle name="Currency_Top 5 ADR's" xfId="845"/>
    <cellStyle name="Currency_Top 5 DR's 9903" xfId="846"/>
    <cellStyle name="Currency_Top 5 DR's 9906" xfId="847"/>
    <cellStyle name="Currency_Top 5 Sectors" xfId="848"/>
    <cellStyle name="Currency_Top trading" xfId="849"/>
    <cellStyle name="Currency_Top10" xfId="850"/>
    <cellStyle name="Currency_TOP10 BY CAP" xfId="851"/>
    <cellStyle name="Currency_top20 GDR tover98" xfId="852"/>
    <cellStyle name="Currency_TOPTRADE" xfId="853"/>
    <cellStyle name="Currency_Total Monies Raised" xfId="854"/>
    <cellStyle name="Currency_TOver" xfId="855"/>
    <cellStyle name="Currency_turnover value" xfId="856"/>
    <cellStyle name="Currency_UK 100 Most Active97" xfId="857"/>
    <cellStyle name="Currency_UK 100 Most Active98" xfId="858"/>
    <cellStyle name="Currency_UK 20 Most Active99" xfId="859"/>
    <cellStyle name="Currency_UK eq mkt val chart 97" xfId="860"/>
    <cellStyle name="Currency_UK equity turnover 97" xfId="861"/>
    <cellStyle name="Currency_UK equity turnover 98" xfId="862"/>
    <cellStyle name="Currency_UK equity turnover 99" xfId="863"/>
    <cellStyle name="Currency_UK Index - Rebased" xfId="864"/>
    <cellStyle name="Normal_ MTN &amp; bonds 98" xfId="865"/>
    <cellStyle name="Normal_(1)Aim" xfId="866"/>
    <cellStyle name="Normal_(1)Full" xfId="867"/>
    <cellStyle name="Normal_(1)USM" xfId="868"/>
    <cellStyle name="Normal_1 Full" xfId="869"/>
    <cellStyle name="Normal_1 Full_(1)Aim" xfId="870"/>
    <cellStyle name="Normal_1 Full_(1)Full" xfId="871"/>
    <cellStyle name="Normal_1 Full_(1)USM" xfId="872"/>
    <cellStyle name="Normal_1 Full_1" xfId="873"/>
    <cellStyle name="Normal_1 Full_NI band91 96 £250m" xfId="874"/>
    <cellStyle name="Normal_1997" xfId="875"/>
    <cellStyle name="Normal_2Aim data" xfId="876"/>
    <cellStyle name="Normal_2data" xfId="877"/>
    <cellStyle name="Normal_3New Iss" xfId="878"/>
    <cellStyle name="Normal_4Money raised" xfId="879"/>
    <cellStyle name="Normal_AI M Cos &amp; trading" xfId="880"/>
    <cellStyle name="Normal_AIM" xfId="881"/>
    <cellStyle name="Normal_Aim data" xfId="882"/>
    <cellStyle name="Normal_Aim Top 10 bgns 9903" xfId="883"/>
    <cellStyle name="Normal_Aim Top 10 bgns 9906" xfId="884"/>
    <cellStyle name="Normal_Aim Top 10 NEW mkt cap" xfId="885"/>
    <cellStyle name="Normal_Aim Top 10 NEW mkt cap 9903" xfId="886"/>
    <cellStyle name="Normal_Aim Top 10 NEW mkt cap 9906" xfId="887"/>
    <cellStyle name="Normal_Aim Top 10 Trade bargains" xfId="888"/>
    <cellStyle name="Normal_Aim Top10" xfId="889"/>
    <cellStyle name="Normal_Aim TOP10 BY CAP" xfId="890"/>
    <cellStyle name="Normal_aimfsnew" xfId="891"/>
    <cellStyle name="Normal_AimTop 10  val 9903" xfId="892"/>
    <cellStyle name="Normal_AimTop 10  val 9906" xfId="893"/>
    <cellStyle name="Normal_All Euros - No." xfId="894"/>
    <cellStyle name="Normal_All Euros Value" xfId="895"/>
    <cellStyle name="Normal_barg" xfId="896"/>
    <cellStyle name="Normal_Bargains" xfId="897"/>
    <cellStyle name="Normal_Bgns" xfId="898"/>
    <cellStyle name="Normal_Book1" xfId="899"/>
    <cellStyle name="Normal_Book2" xfId="900"/>
    <cellStyle name="Normal_Book4" xfId="901"/>
    <cellStyle name="Normal_BV" xfId="902"/>
    <cellStyle name="Normal_BVOB" xfId="903"/>
    <cellStyle name="Normal_Capital &amp; Emerging Markets" xfId="904"/>
    <cellStyle name="Normal_Chart1" xfId="905"/>
    <cellStyle name="Normal_Chart1 (2)" xfId="906"/>
    <cellStyle name="Normal_Chart2" xfId="907"/>
    <cellStyle name="Normal_Chart2 (2)" xfId="908"/>
    <cellStyle name="Normal_Chart2a" xfId="909"/>
    <cellStyle name="Normal_Chart3" xfId="910"/>
    <cellStyle name="Normal_Chart3_AIM" xfId="911"/>
    <cellStyle name="Normal_Chart3_CorpFF2000" xfId="912"/>
    <cellStyle name="Normal_Chart3_NEWISS" xfId="913"/>
    <cellStyle name="Normal_Chart3c" xfId="914"/>
    <cellStyle name="Normal_Chart4" xfId="915"/>
    <cellStyle name="Normal_Chart4c" xfId="916"/>
    <cellStyle name="Normal_Chart5 (2)" xfId="917"/>
    <cellStyle name="Normal_Chart5a" xfId="918"/>
    <cellStyle name="Normal_CorpMag9909" xfId="919"/>
    <cellStyle name="Normal_CorpMag9912" xfId="920"/>
    <cellStyle name="Normal_Cos &amp; trading" xfId="921"/>
    <cellStyle name="Normal_Covered warrants 1 - 98" xfId="922"/>
    <cellStyle name="Normal_Cumulative Index Change - Year" xfId="923"/>
    <cellStyle name="Normal_Daily Idx Mv Tab" xfId="924"/>
    <cellStyle name="Normal_Daily turnover" xfId="925"/>
    <cellStyle name="Normal_Data #" xfId="926"/>
    <cellStyle name="Normal_DATA Intnl Idx" xfId="927"/>
    <cellStyle name="Normal_Data Top 5 Sectors" xfId="928"/>
    <cellStyle name="Normal_Data UK Idx" xfId="929"/>
    <cellStyle name="Normal_Dep Rcpts total 98" xfId="930"/>
    <cellStyle name="Normal_Dep Rcpts total97" xfId="931"/>
    <cellStyle name="Normal_Depository Receipts" xfId="932"/>
    <cellStyle name="Normal_Emerg Mkts total97" xfId="933"/>
    <cellStyle name="Normal_Emerging Markets" xfId="934"/>
    <cellStyle name="Normal_Emerging Mkts by region 9903" xfId="935"/>
    <cellStyle name="Normal_Emerging Mkts by region 9906" xfId="936"/>
    <cellStyle name="Normal_Euro Issued" xfId="937"/>
    <cellStyle name="Normal_Eurobonds" xfId="938"/>
    <cellStyle name="Normal_Eurobonds Data" xfId="939"/>
    <cellStyle name="Normal_Final 117 DRs" xfId="940"/>
    <cellStyle name="Normal_Fsto9908" xfId="941"/>
    <cellStyle name="Normal_FTSE 100 movers" xfId="942"/>
    <cellStyle name="Normal_FTSE100" xfId="943"/>
    <cellStyle name="Normal_Highlights" xfId="944"/>
    <cellStyle name="Normal_INPUT" xfId="945"/>
    <cellStyle name="Normal_International equity 97" xfId="946"/>
    <cellStyle name="Normal_International equity 98" xfId="947"/>
    <cellStyle name="Normal_International equity 99" xfId="948"/>
    <cellStyle name="Normal_Intl Top 10 Mkt Cap" xfId="949"/>
    <cellStyle name="Normal_Intl Top 10 Mkt Cap 9906" xfId="950"/>
    <cellStyle name="Normal_Intl Top 10 Mkt Cap_1" xfId="951"/>
    <cellStyle name="Normal_intl top 10 value" xfId="952"/>
    <cellStyle name="Normal_intl top 10 value 9903" xfId="953"/>
    <cellStyle name="Normal_intl top 10 value 9906" xfId="954"/>
    <cellStyle name="Normal_Intl top10 bgns 9903" xfId="955"/>
    <cellStyle name="Normal_Intl top10 bgns 9906" xfId="956"/>
    <cellStyle name="Normal_Intnl Index - Rebased" xfId="957"/>
    <cellStyle name="Normal_Intnl Index - Rebased_1" xfId="958"/>
    <cellStyle name="Normal_Julydaily" xfId="959"/>
    <cellStyle name="Normal_Lgst New Co's" xfId="960"/>
    <cellStyle name="Normal_Market Cap" xfId="961"/>
    <cellStyle name="Normal_mkt cap banddata 97" xfId="962"/>
    <cellStyle name="Normal_mkt cap&amp;to 98" xfId="963"/>
    <cellStyle name="Normal_MM Names" xfId="964"/>
    <cellStyle name="Normal_month" xfId="965"/>
    <cellStyle name="Normal_MTN &amp; bonds 97" xfId="966"/>
    <cellStyle name="Normal_New Co Mon Rsd Chart" xfId="967"/>
    <cellStyle name="Normal_New Cos £ Rsd by month" xfId="968"/>
    <cellStyle name="Normal_New Cos £ Rsd by Sector" xfId="969"/>
    <cellStyle name="Normal_New Cos £ Rsd by Sector - Qtr" xfId="970"/>
    <cellStyle name="Normal_New Cos £ Rsd by Sector (2)" xfId="971"/>
    <cellStyle name="Normal_New Cos by Sector" xfId="972"/>
    <cellStyle name="Normal_New Cos by Sector - Qtr" xfId="973"/>
    <cellStyle name="Normal_New Cos by Sector Chart" xfId="974"/>
    <cellStyle name="Normal_New Cos by Sector_1" xfId="975"/>
    <cellStyle name="Normal_New Cos Mon Rsd by Sector" xfId="976"/>
    <cellStyle name="Normal_New covered warrants" xfId="977"/>
    <cellStyle name="Normal_New Dep Rcpts 98" xfId="978"/>
    <cellStyle name="Normal_New Emer Mkts 97" xfId="979"/>
    <cellStyle name="Normal_New Emer Mkts 98" xfId="980"/>
    <cellStyle name="Normal_New Listings" xfId="981"/>
    <cellStyle name="Normal_New Top 10 MKT CAP" xfId="982"/>
    <cellStyle name="Normal_New Top 10 MKT CAP 9903" xfId="983"/>
    <cellStyle name="Normal_New UK Cos" xfId="984"/>
    <cellStyle name="Normal_new9911 9910data" xfId="985"/>
    <cellStyle name="Normal_NI band91 96 £250m" xfId="986"/>
    <cellStyle name="Normal_No. Co's Chart" xfId="987"/>
    <cellStyle name="Normal_No. Co's Table" xfId="988"/>
    <cellStyle name="Normal_OS 100 Most Active97" xfId="989"/>
    <cellStyle name="Normal_OS 100 Most Active98" xfId="990"/>
    <cellStyle name="Normal_OS 20 Most Active97" xfId="991"/>
    <cellStyle name="Normal_OS 20 Most Active98" xfId="992"/>
    <cellStyle name="Normal_OS turnover" xfId="993"/>
    <cellStyle name="Normal_Page 11" xfId="994"/>
    <cellStyle name="Normal_pg11 chts" xfId="995"/>
    <cellStyle name="Normal_PG2DATA" xfId="996"/>
    <cellStyle name="Normal_PRIM1" xfId="997"/>
    <cellStyle name="Normal_PRIM2" xfId="998"/>
    <cellStyle name="Normal_PRIM9 AIM DIFF qry" xfId="999"/>
    <cellStyle name="Normal_primfs" xfId="1000"/>
    <cellStyle name="Normal_SEATS Pg10" xfId="1001"/>
    <cellStyle name="Normal_sec" xfId="1002"/>
    <cellStyle name="Normal_Sector97" xfId="1003"/>
    <cellStyle name="Normal_SETS Spread data" xfId="1004"/>
    <cellStyle name="Normal_Sheet1" xfId="1005"/>
    <cellStyle name="Normal_Sheet1_1" xfId="1006"/>
    <cellStyle name="Normal_Sheet1_1_AIM" xfId="1007"/>
    <cellStyle name="Normal_Sheet1_1_CorpFF2000" xfId="1008"/>
    <cellStyle name="Normal_Sheet1_1_NEWISS" xfId="1009"/>
    <cellStyle name="Normal_Sheet1_AIM" xfId="1010"/>
    <cellStyle name="Normal_Sheet1_Aim Top10" xfId="1011"/>
    <cellStyle name="Normal_Sheet1_Aim TOP10 BY CAP" xfId="1012"/>
    <cellStyle name="Normal_Sheet1_All Euros - No." xfId="1013"/>
    <cellStyle name="Normal_Sheet1_All Euros - No._1" xfId="1014"/>
    <cellStyle name="Normal_Sheet1_All Euros Value" xfId="1015"/>
    <cellStyle name="Normal_Sheet1_All Euros Value_1" xfId="1016"/>
    <cellStyle name="Normal_Sheet1_Bargains" xfId="1017"/>
    <cellStyle name="Normal_Sheet1_Book1" xfId="1018"/>
    <cellStyle name="Normal_Sheet1_Book2" xfId="1019"/>
    <cellStyle name="Normal_Sheet1_Chart1 (2)" xfId="1020"/>
    <cellStyle name="Normal_Sheet1_Chart2 (2)" xfId="1021"/>
    <cellStyle name="Normal_Sheet1_Chart2a" xfId="1022"/>
    <cellStyle name="Normal_Sheet1_Chart3c" xfId="1023"/>
    <cellStyle name="Normal_Sheet1_Chart4c" xfId="1024"/>
    <cellStyle name="Normal_Sheet1_CorpFF2000" xfId="1025"/>
    <cellStyle name="Normal_Sheet1_Depository Receipts" xfId="1026"/>
    <cellStyle name="Normal_Sheet1_Euro Issued" xfId="1027"/>
    <cellStyle name="Normal_Sheet1_Eurobonds" xfId="1028"/>
    <cellStyle name="Normal_Sheet1_Eurobonds Data" xfId="1029"/>
    <cellStyle name="Normal_Sheet1_Eurobonds Issues" xfId="1030"/>
    <cellStyle name="Normal_Sheet1_Eurobonds Value" xfId="1031"/>
    <cellStyle name="Normal_Sheet1_Eurobonds_1" xfId="1032"/>
    <cellStyle name="Normal_Sheet1_International equity 97" xfId="1033"/>
    <cellStyle name="Normal_Sheet1_New Emer Mkts 97" xfId="1034"/>
    <cellStyle name="Normal_Sheet1_new9911 9910data" xfId="1035"/>
    <cellStyle name="Normal_Sheet1_NEWISS" xfId="1036"/>
    <cellStyle name="Normal_Sheet1_PRIM1" xfId="1037"/>
    <cellStyle name="Normal_Sheet1_Table1a" xfId="1038"/>
    <cellStyle name="Normal_Sheet1_Table1b" xfId="1039"/>
    <cellStyle name="Normal_Sheet1_Table2a" xfId="1040"/>
    <cellStyle name="Normal_Sheet1_Table2b" xfId="1041"/>
    <cellStyle name="Normal_Sheet1_Top 10 Value a" xfId="1042"/>
    <cellStyle name="Normal_Sheet1_Top 10 Value b" xfId="1043"/>
    <cellStyle name="Normal_Sheet1_Top10" xfId="1044"/>
    <cellStyle name="Normal_Sheet1_TOP10 BY CAP" xfId="1045"/>
    <cellStyle name="Normal_Sheet1_TrdSz 0006" xfId="1046"/>
    <cellStyle name="Normal_Sheet1_TrdSz 0105" xfId="1047"/>
    <cellStyle name="Normal_Sheet1_turnover value" xfId="1048"/>
    <cellStyle name="Normal_Sheet1_UK equity turnover 97" xfId="1049"/>
    <cellStyle name="Normal_Sheet2" xfId="1050"/>
    <cellStyle name="Normal_Sheet2_1" xfId="1051"/>
    <cellStyle name="Normal_Sheet3" xfId="1052"/>
    <cellStyle name="Normal_Sheet4" xfId="1053"/>
    <cellStyle name="Normal_Sheet5" xfId="1054"/>
    <cellStyle name="Normal_Sheet6" xfId="1055"/>
    <cellStyle name="Normal_Sheet7" xfId="1056"/>
    <cellStyle name="Normal_Sheet8" xfId="1057"/>
    <cellStyle name="Normal_Smll Cos &amp; trading" xfId="1058"/>
    <cellStyle name="Normal_T7 techMARK sector" xfId="1059"/>
    <cellStyle name="Normal_Table 2" xfId="1060"/>
    <cellStyle name="Normal_Table1" xfId="1061"/>
    <cellStyle name="Normal_Table1a" xfId="1062"/>
    <cellStyle name="Normal_Table1b" xfId="1063"/>
    <cellStyle name="Normal_Table2a" xfId="1064"/>
    <cellStyle name="Normal_Table2b" xfId="1065"/>
    <cellStyle name="Normal_Techmark2" xfId="1066"/>
    <cellStyle name="Normal_TechMarkFS" xfId="1067"/>
    <cellStyle name="Normal_Top 10 Bargains" xfId="1068"/>
    <cellStyle name="Normal_Top 10 Bgns 9903" xfId="1069"/>
    <cellStyle name="Normal_Top 10 Bgns 9906" xfId="1070"/>
    <cellStyle name="Normal_Top 10 FTSE Data" xfId="1071"/>
    <cellStyle name="Normal_Top 10 Mkt Cap" xfId="1072"/>
    <cellStyle name="Normal_Top 10 Mkt Cap (2)" xfId="1073"/>
    <cellStyle name="Normal_Top 10 Mkt Cap_1" xfId="1074"/>
    <cellStyle name="Normal_Top 10 Value a" xfId="1075"/>
    <cellStyle name="Normal_Top 10 Value a_1" xfId="1076"/>
    <cellStyle name="Normal_Top 10 Value b" xfId="1077"/>
    <cellStyle name="Normal_Top 10 Value b_1" xfId="1078"/>
    <cellStyle name="Normal_Top 10 Value UK 9903" xfId="1079"/>
    <cellStyle name="Normal_Top 10 Value UK 9906" xfId="1080"/>
    <cellStyle name="Normal_Top 5 ADR's" xfId="1081"/>
    <cellStyle name="Normal_Top 5 DR's 9903" xfId="1082"/>
    <cellStyle name="Normal_Top 5 DR's 9906" xfId="1083"/>
    <cellStyle name="Normal_Top 5 Sectors" xfId="1084"/>
    <cellStyle name="Normal_Top10" xfId="1085"/>
    <cellStyle name="Normal_TOP10 BY CAP" xfId="1086"/>
    <cellStyle name="Normal_top20 GDR tover98" xfId="1087"/>
    <cellStyle name="Normal_TOPTRADE" xfId="1088"/>
    <cellStyle name="Normal_Total Monies Raised" xfId="1089"/>
    <cellStyle name="Normal_TOver" xfId="1090"/>
    <cellStyle name="Normal_trades100" xfId="1091"/>
    <cellStyle name="Normal_trades250" xfId="1092"/>
    <cellStyle name="Normal_tradesAIM" xfId="1093"/>
    <cellStyle name="Normal_tradesAllSmll" xfId="1094"/>
    <cellStyle name="Normal_tradesFledg" xfId="1095"/>
    <cellStyle name="Normal_tradesSEC" xfId="1096"/>
    <cellStyle name="Normal_tradesSmall" xfId="1097"/>
    <cellStyle name="Normal_tradesTECH" xfId="1098"/>
    <cellStyle name="Normal_tradesTECH100" xfId="1099"/>
    <cellStyle name="Normal_tradesUK" xfId="1100"/>
    <cellStyle name="Normal_TrdSz 0006" xfId="1101"/>
    <cellStyle name="Normal_TrdSz 0105" xfId="1102"/>
    <cellStyle name="Normal_turnover value" xfId="1103"/>
    <cellStyle name="Normal_UK 100 Most Active97" xfId="1104"/>
    <cellStyle name="Normal_UK 100 Most Active98" xfId="1105"/>
    <cellStyle name="Normal_UK 20 Most Active99" xfId="1106"/>
    <cellStyle name="Normal_UK eq mkt val chart 97" xfId="1107"/>
    <cellStyle name="Normal_UK equity turnover 97" xfId="1108"/>
    <cellStyle name="Normal_UK equity turnover 98" xfId="1109"/>
    <cellStyle name="Normal_UK equity turnover 99" xfId="1110"/>
    <cellStyle name="Normal_UK Index - Rebased" xfId="1111"/>
    <cellStyle name="Normal_UK Index - Rebased_1" xfId="1112"/>
    <cellStyle name="Normal_weekends" xfId="1113"/>
    <cellStyle name="Normal_weekends techM" xfId="1114"/>
    <cellStyle name="Normal_WOMAY195" xfId="1115"/>
    <cellStyle name="Percent" xfId="1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Distribution of companies by equity market value</a:t>
            </a:r>
          </a:p>
        </c:rich>
      </c:tx>
      <c:layout>
        <c:manualLayout>
          <c:xMode val="factor"/>
          <c:yMode val="factor"/>
          <c:x val="0.01675"/>
          <c:y val="0.07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9325"/>
          <c:w val="0.91575"/>
          <c:h val="0.721"/>
        </c:manualLayout>
      </c:layout>
      <c:barChart>
        <c:barDir val="col"/>
        <c:grouping val="clustered"/>
        <c:varyColors val="0"/>
        <c:ser>
          <c:idx val="1"/>
          <c:order val="0"/>
          <c:tx>
            <c:v>AIM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'Co''s by value'!$A$11:$A$20</c:f>
              <c:strCache/>
            </c:strRef>
          </c:cat>
          <c:val>
            <c:numRef>
              <c:f>'Co''s by value'!$C$11:$C$20</c:f>
              <c:numCache/>
            </c:numRef>
          </c:val>
        </c:ser>
        <c:gapWidth val="70"/>
        <c:axId val="62665229"/>
        <c:axId val="27116150"/>
      </c:barChart>
      <c:catAx>
        <c:axId val="626652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Market value range £m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116150"/>
        <c:crosses val="autoZero"/>
        <c:auto val="0"/>
        <c:lblOffset val="100"/>
        <c:noMultiLvlLbl val="0"/>
      </c:catAx>
      <c:valAx>
        <c:axId val="2711615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6522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15</xdr:row>
      <xdr:rowOff>0</xdr:rowOff>
    </xdr:from>
    <xdr:to>
      <xdr:col>8</xdr:col>
      <xdr:colOff>619125</xdr:colOff>
      <xdr:row>52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9050" y="2905125"/>
          <a:ext cx="6324600" cy="6257925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666750</xdr:colOff>
      <xdr:row>11</xdr:row>
      <xdr:rowOff>104775</xdr:rowOff>
    </xdr:from>
    <xdr:to>
      <xdr:col>8</xdr:col>
      <xdr:colOff>714375</xdr:colOff>
      <xdr:row>18</xdr:row>
      <xdr:rowOff>114300</xdr:rowOff>
    </xdr:to>
    <xdr:grpSp>
      <xdr:nvGrpSpPr>
        <xdr:cNvPr id="2" name="Group 2"/>
        <xdr:cNvGrpSpPr>
          <a:grpSpLocks/>
        </xdr:cNvGrpSpPr>
      </xdr:nvGrpSpPr>
      <xdr:grpSpPr>
        <a:xfrm>
          <a:off x="1428750" y="2247900"/>
          <a:ext cx="5010150" cy="1314450"/>
          <a:chOff x="150" y="232"/>
          <a:chExt cx="567" cy="14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51" y="246"/>
            <a:ext cx="564" cy="64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Market</a:t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51" y="301"/>
            <a:ext cx="564" cy="60"/>
          </a:xfrm>
          <a:prstGeom prst="roundRect">
            <a:avLst/>
          </a:prstGeom>
          <a:solidFill>
            <a:srgbClr val="000000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55" y="306"/>
            <a:ext cx="272" cy="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6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Statistics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50" y="300"/>
            <a:ext cx="21" cy="15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705" y="232"/>
            <a:ext cx="12" cy="1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49</xdr:row>
      <xdr:rowOff>38100</xdr:rowOff>
    </xdr:from>
    <xdr:to>
      <xdr:col>8</xdr:col>
      <xdr:colOff>666750</xdr:colOff>
      <xdr:row>52</xdr:row>
      <xdr:rowOff>152400</xdr:rowOff>
    </xdr:to>
    <xdr:sp>
      <xdr:nvSpPr>
        <xdr:cNvPr id="8" name="Rectangle 9"/>
        <xdr:cNvSpPr>
          <a:spLocks/>
        </xdr:cNvSpPr>
      </xdr:nvSpPr>
      <xdr:spPr>
        <a:xfrm>
          <a:off x="3505200" y="8505825"/>
          <a:ext cx="288607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49</xdr:row>
      <xdr:rowOff>38100</xdr:rowOff>
    </xdr:from>
    <xdr:to>
      <xdr:col>5</xdr:col>
      <xdr:colOff>447675</xdr:colOff>
      <xdr:row>52</xdr:row>
      <xdr:rowOff>152400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05825"/>
          <a:ext cx="3895725" cy="657225"/>
        </a:xfrm>
        <a:prstGeom prst="rect">
          <a:avLst/>
        </a:prstGeom>
        <a:pattFill prst="pct10">
          <a:fgClr>
            <a:srgbClr val="000000"/>
          </a:fgClr>
          <a:bgClr>
            <a:srgbClr val="808080"/>
          </a:bgClr>
        </a:patt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29</xdr:row>
      <xdr:rowOff>57150</xdr:rowOff>
    </xdr:from>
    <xdr:to>
      <xdr:col>10</xdr:col>
      <xdr:colOff>409575</xdr:colOff>
      <xdr:row>53</xdr:row>
      <xdr:rowOff>76200</xdr:rowOff>
    </xdr:to>
    <xdr:graphicFrame>
      <xdr:nvGraphicFramePr>
        <xdr:cNvPr id="1" name="Chart 1"/>
        <xdr:cNvGraphicFramePr/>
      </xdr:nvGraphicFramePr>
      <xdr:xfrm>
        <a:off x="19050" y="5248275"/>
        <a:ext cx="61245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IMFS%20TopBgn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IM%20MktMkr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IMtradesPric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&amp;a\BIC\FACTSHT\NEWISS\pri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es Top Bg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 MktMkrs"/>
    </sheetNames>
    <definedNames>
      <definedName name="SEC5CLOSE"/>
      <definedName name="Sec5macro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M Fact Sheet trading by sec t"/>
    </sheetNames>
    <definedNames>
      <definedName name="SEC5CLOSE"/>
      <definedName name="Sec5macro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m3new to excel prim3"/>
    </sheetNames>
    <definedNames>
      <definedName name="FSsecallclose"/>
      <definedName name="FSsecallope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M1 to XL prim1"/>
    </sheetNames>
    <definedNames>
      <definedName name="FSsecallclose"/>
      <definedName name="FSsecallop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1" sqref="A11"/>
    </sheetView>
  </sheetViews>
  <sheetFormatPr defaultColWidth="9.140625" defaultRowHeight="12.75"/>
  <cols>
    <col min="1" max="3" width="11.421875" style="197" customWidth="1"/>
    <col min="4" max="4" width="6.140625" style="197" customWidth="1"/>
    <col min="5" max="6" width="11.421875" style="197" customWidth="1"/>
    <col min="7" max="7" width="16.7109375" style="197" customWidth="1"/>
    <col min="8" max="8" width="5.8515625" style="197" customWidth="1"/>
    <col min="9" max="9" width="10.7109375" style="197" customWidth="1"/>
    <col min="10" max="16384" width="11.421875" style="197" customWidth="1"/>
  </cols>
  <sheetData>
    <row r="1" spans="1:9" ht="15">
      <c r="A1" s="196"/>
      <c r="B1" s="196"/>
      <c r="C1" s="196"/>
      <c r="D1" s="196"/>
      <c r="E1" s="196"/>
      <c r="F1" s="196"/>
      <c r="G1" s="196"/>
      <c r="H1" s="196"/>
      <c r="I1" s="196"/>
    </row>
    <row r="2" spans="1:9" ht="15">
      <c r="A2" s="196"/>
      <c r="B2" s="196"/>
      <c r="C2" s="196"/>
      <c r="D2" s="196"/>
      <c r="E2" s="196"/>
      <c r="F2" s="196"/>
      <c r="G2" s="196"/>
      <c r="H2" s="196"/>
      <c r="I2" s="196"/>
    </row>
    <row r="3" spans="1:9" ht="15">
      <c r="A3" s="196"/>
      <c r="B3" s="196"/>
      <c r="C3" s="196"/>
      <c r="D3" s="196"/>
      <c r="E3" s="196"/>
      <c r="F3" s="196"/>
      <c r="G3" s="196"/>
      <c r="H3" s="196"/>
      <c r="I3" s="196"/>
    </row>
    <row r="4" spans="1:9" ht="15">
      <c r="A4" s="196"/>
      <c r="B4" s="196"/>
      <c r="C4" s="196"/>
      <c r="D4" s="196"/>
      <c r="E4" s="196"/>
      <c r="F4" s="196"/>
      <c r="G4" s="196"/>
      <c r="H4" s="196"/>
      <c r="I4" s="196"/>
    </row>
    <row r="5" spans="1:9" ht="15">
      <c r="A5" s="196"/>
      <c r="B5" s="196"/>
      <c r="C5" s="196"/>
      <c r="D5" s="196"/>
      <c r="E5" s="196"/>
      <c r="F5" s="196"/>
      <c r="G5" s="196"/>
      <c r="H5" s="196"/>
      <c r="I5" s="196"/>
    </row>
    <row r="6" spans="1:9" ht="15">
      <c r="A6" s="196"/>
      <c r="B6" s="196"/>
      <c r="C6" s="196"/>
      <c r="D6" s="196"/>
      <c r="E6" s="196"/>
      <c r="F6" s="196"/>
      <c r="G6" s="196"/>
      <c r="H6" s="196"/>
      <c r="I6" s="196"/>
    </row>
    <row r="7" spans="1:9" ht="15">
      <c r="A7" s="196"/>
      <c r="B7" s="196"/>
      <c r="C7" s="196"/>
      <c r="D7" s="196"/>
      <c r="E7" s="196"/>
      <c r="F7" s="196"/>
      <c r="G7" s="196"/>
      <c r="H7" s="196"/>
      <c r="I7" s="196"/>
    </row>
    <row r="8" spans="1:9" ht="15">
      <c r="A8" s="196"/>
      <c r="B8" s="196"/>
      <c r="C8" s="196"/>
      <c r="D8" s="196"/>
      <c r="E8" s="196"/>
      <c r="F8" s="196"/>
      <c r="G8" s="196"/>
      <c r="H8" s="196"/>
      <c r="I8" s="196"/>
    </row>
    <row r="9" spans="1:9" ht="18">
      <c r="A9" s="196"/>
      <c r="B9" s="196"/>
      <c r="C9" s="196"/>
      <c r="D9" s="196"/>
      <c r="E9" s="196"/>
      <c r="F9" s="196"/>
      <c r="G9" s="535">
        <v>37162</v>
      </c>
      <c r="H9" s="535"/>
      <c r="I9" s="373"/>
    </row>
    <row r="10" spans="1:9" ht="15.75">
      <c r="A10" s="196"/>
      <c r="B10" s="196"/>
      <c r="C10" s="196"/>
      <c r="D10" s="196"/>
      <c r="E10" s="196"/>
      <c r="F10" s="196"/>
      <c r="G10" s="196"/>
      <c r="H10" s="450"/>
      <c r="I10" s="451"/>
    </row>
    <row r="11" spans="1:9" ht="15">
      <c r="A11" s="196"/>
      <c r="B11" s="196"/>
      <c r="C11" s="196"/>
      <c r="D11" s="196"/>
      <c r="E11" s="196"/>
      <c r="F11" s="196"/>
      <c r="G11" s="196"/>
      <c r="H11" s="196"/>
      <c r="I11" s="196"/>
    </row>
    <row r="12" spans="1:9" ht="15">
      <c r="A12" s="196"/>
      <c r="B12" s="196"/>
      <c r="C12" s="196"/>
      <c r="D12" s="196"/>
      <c r="E12" s="196"/>
      <c r="F12" s="196"/>
      <c r="G12" s="196"/>
      <c r="H12" s="196"/>
      <c r="I12" s="196"/>
    </row>
    <row r="13" spans="1:9" ht="15">
      <c r="A13" s="196"/>
      <c r="B13" s="196"/>
      <c r="C13" s="196"/>
      <c r="D13" s="196"/>
      <c r="E13" s="196"/>
      <c r="F13" s="196"/>
      <c r="G13" s="196"/>
      <c r="H13" s="196"/>
      <c r="I13" s="196"/>
    </row>
    <row r="14" spans="1:9" ht="15">
      <c r="A14" s="196"/>
      <c r="B14" s="196"/>
      <c r="C14" s="196"/>
      <c r="D14" s="196"/>
      <c r="E14" s="196"/>
      <c r="F14" s="196"/>
      <c r="G14" s="196"/>
      <c r="H14" s="196"/>
      <c r="I14" s="196"/>
    </row>
    <row r="15" spans="1:9" ht="15">
      <c r="A15" s="196"/>
      <c r="B15" s="196"/>
      <c r="C15" s="196"/>
      <c r="D15" s="196"/>
      <c r="E15" s="196"/>
      <c r="F15" s="196"/>
      <c r="G15" s="196"/>
      <c r="H15" s="196"/>
      <c r="I15" s="196"/>
    </row>
    <row r="16" spans="1:9" ht="15">
      <c r="A16" s="196"/>
      <c r="B16" s="196"/>
      <c r="C16" s="196"/>
      <c r="D16" s="196"/>
      <c r="E16" s="196"/>
      <c r="F16" s="196"/>
      <c r="G16" s="196"/>
      <c r="H16" s="196"/>
      <c r="I16" s="196"/>
    </row>
    <row r="17" spans="1:9" ht="15">
      <c r="A17" s="196"/>
      <c r="B17" s="196"/>
      <c r="C17" s="196"/>
      <c r="D17" s="196"/>
      <c r="E17" s="196"/>
      <c r="F17" s="196"/>
      <c r="G17" s="196"/>
      <c r="H17" s="196"/>
      <c r="I17" s="196"/>
    </row>
    <row r="51" ht="15"/>
    <row r="52" ht="15"/>
  </sheetData>
  <mergeCells count="1">
    <mergeCell ref="G9:H9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4"/>
  <drawing r:id="rId3"/>
  <legacyDrawing r:id="rId2"/>
  <oleObjects>
    <oleObject progId="PBrush" shapeId="593519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29"/>
  <sheetViews>
    <sheetView zoomScale="90" zoomScaleNormal="90" workbookViewId="0" topLeftCell="A1">
      <selection activeCell="I26" sqref="I26"/>
    </sheetView>
  </sheetViews>
  <sheetFormatPr defaultColWidth="9.140625" defaultRowHeight="12.75"/>
  <cols>
    <col min="1" max="1" width="19.421875" style="267" customWidth="1"/>
    <col min="2" max="2" width="2.421875" style="267" customWidth="1"/>
    <col min="3" max="3" width="10.421875" style="284" customWidth="1"/>
    <col min="4" max="4" width="6.421875" style="284" customWidth="1"/>
    <col min="5" max="5" width="11.57421875" style="285" customWidth="1"/>
    <col min="6" max="6" width="6.57421875" style="286" customWidth="1"/>
    <col min="7" max="7" width="3.7109375" style="267" customWidth="1"/>
    <col min="8" max="8" width="12.00390625" style="267" customWidth="1"/>
    <col min="9" max="9" width="1.8515625" style="267" customWidth="1"/>
    <col min="10" max="10" width="11.57421875" style="267" customWidth="1"/>
    <col min="11" max="11" width="8.57421875" style="267" customWidth="1"/>
    <col min="12" max="12" width="0.85546875" style="267" customWidth="1"/>
    <col min="13" max="16384" width="9.140625" style="267" customWidth="1"/>
  </cols>
  <sheetData>
    <row r="1" spans="1:11" s="252" customFormat="1" ht="27.75">
      <c r="A1" s="437" t="s">
        <v>906</v>
      </c>
      <c r="C1" s="438"/>
      <c r="D1" s="249"/>
      <c r="E1" s="250"/>
      <c r="F1" s="251"/>
      <c r="K1" s="372"/>
    </row>
    <row r="2" spans="1:11" s="252" customFormat="1" ht="27.75">
      <c r="A2" s="437"/>
      <c r="C2" s="438"/>
      <c r="D2" s="249"/>
      <c r="E2" s="250"/>
      <c r="F2" s="251"/>
      <c r="J2" s="535">
        <v>37162</v>
      </c>
      <c r="K2" s="535"/>
    </row>
    <row r="3" spans="1:6" s="252" customFormat="1" ht="11.25" customHeight="1">
      <c r="A3" s="253"/>
      <c r="B3" s="254"/>
      <c r="C3" s="249"/>
      <c r="D3" s="249"/>
      <c r="E3" s="250"/>
      <c r="F3" s="251"/>
    </row>
    <row r="4" spans="1:11" s="252" customFormat="1" ht="11.25" customHeight="1">
      <c r="A4" s="275"/>
      <c r="B4" s="261"/>
      <c r="C4" s="270"/>
      <c r="D4" s="270"/>
      <c r="E4" s="272"/>
      <c r="F4" s="271"/>
      <c r="G4" s="256"/>
      <c r="H4" s="256"/>
      <c r="I4" s="256"/>
      <c r="J4" s="256"/>
      <c r="K4" s="256"/>
    </row>
    <row r="5" spans="1:11" s="252" customFormat="1" ht="12.75">
      <c r="A5" s="262"/>
      <c r="B5" s="266"/>
      <c r="C5" s="425" t="s">
        <v>828</v>
      </c>
      <c r="D5" s="425"/>
      <c r="E5" s="425"/>
      <c r="F5" s="425"/>
      <c r="G5" s="256"/>
      <c r="H5" s="276"/>
      <c r="I5" s="276"/>
      <c r="J5" s="276"/>
      <c r="K5" s="276"/>
    </row>
    <row r="6" spans="1:11" s="252" customFormat="1" ht="11.25" customHeight="1">
      <c r="A6" s="255"/>
      <c r="B6" s="266"/>
      <c r="C6" s="257"/>
      <c r="D6" s="257"/>
      <c r="E6" s="258"/>
      <c r="F6" s="258"/>
      <c r="G6" s="256"/>
      <c r="H6" s="257"/>
      <c r="I6" s="257"/>
      <c r="J6" s="258"/>
      <c r="K6" s="258"/>
    </row>
    <row r="7" spans="1:11" s="252" customFormat="1" ht="12.75">
      <c r="A7" s="255" t="s">
        <v>830</v>
      </c>
      <c r="B7" s="266"/>
      <c r="C7" s="257"/>
      <c r="D7" s="257"/>
      <c r="E7" s="258" t="s">
        <v>612</v>
      </c>
      <c r="F7" s="258"/>
      <c r="G7" s="256"/>
      <c r="H7" s="257"/>
      <c r="I7" s="257"/>
      <c r="J7" s="258"/>
      <c r="K7" s="258"/>
    </row>
    <row r="8" spans="1:11" s="252" customFormat="1" ht="12.75">
      <c r="A8" s="255" t="s">
        <v>869</v>
      </c>
      <c r="B8" s="266"/>
      <c r="C8" s="259" t="s">
        <v>833</v>
      </c>
      <c r="D8" s="259"/>
      <c r="E8" s="260" t="s">
        <v>811</v>
      </c>
      <c r="F8" s="260"/>
      <c r="G8" s="261"/>
      <c r="H8" s="259"/>
      <c r="I8" s="259"/>
      <c r="J8" s="260"/>
      <c r="K8" s="260"/>
    </row>
    <row r="9" spans="1:11" s="252" customFormat="1" ht="12.75">
      <c r="A9" s="379" t="s">
        <v>774</v>
      </c>
      <c r="B9" s="266"/>
      <c r="C9" s="380" t="s">
        <v>832</v>
      </c>
      <c r="D9" s="380" t="s">
        <v>810</v>
      </c>
      <c r="E9" s="381" t="s">
        <v>808</v>
      </c>
      <c r="F9" s="381" t="s">
        <v>810</v>
      </c>
      <c r="G9" s="256"/>
      <c r="H9" s="259"/>
      <c r="I9" s="259"/>
      <c r="J9" s="260"/>
      <c r="K9" s="260"/>
    </row>
    <row r="10" spans="1:11" s="252" customFormat="1" ht="13.5" customHeight="1">
      <c r="A10" s="262"/>
      <c r="B10" s="266"/>
      <c r="C10" s="263"/>
      <c r="D10" s="264"/>
      <c r="E10" s="265"/>
      <c r="F10" s="264"/>
      <c r="G10" s="256"/>
      <c r="H10" s="263"/>
      <c r="I10" s="264"/>
      <c r="J10" s="265"/>
      <c r="K10" s="264"/>
    </row>
    <row r="11" spans="1:11" s="252" customFormat="1" ht="13.5" customHeight="1">
      <c r="A11" s="262" t="s">
        <v>886</v>
      </c>
      <c r="B11" s="266"/>
      <c r="C11" s="263">
        <v>0</v>
      </c>
      <c r="D11" s="264">
        <v>0</v>
      </c>
      <c r="E11" s="265">
        <v>0</v>
      </c>
      <c r="F11" s="264">
        <v>0</v>
      </c>
      <c r="G11" s="266"/>
      <c r="H11" s="263"/>
      <c r="I11" s="264"/>
      <c r="J11" s="265"/>
      <c r="K11" s="264"/>
    </row>
    <row r="12" spans="1:11" s="252" customFormat="1" ht="13.5" customHeight="1">
      <c r="A12" s="262" t="s">
        <v>813</v>
      </c>
      <c r="B12" s="266"/>
      <c r="C12" s="263">
        <v>1</v>
      </c>
      <c r="D12" s="264">
        <v>0.1652892561983471</v>
      </c>
      <c r="E12" s="265">
        <v>752.2477776</v>
      </c>
      <c r="F12" s="264">
        <v>7.64791828389886</v>
      </c>
      <c r="G12" s="266"/>
      <c r="H12"/>
      <c r="I12" s="264"/>
      <c r="J12" s="265"/>
      <c r="K12" s="264"/>
    </row>
    <row r="13" spans="1:11" s="252" customFormat="1" ht="13.5" customHeight="1">
      <c r="A13" s="262" t="s">
        <v>814</v>
      </c>
      <c r="B13" s="266"/>
      <c r="C13" s="263">
        <v>0</v>
      </c>
      <c r="D13" s="264">
        <v>0</v>
      </c>
      <c r="E13" s="265">
        <v>0</v>
      </c>
      <c r="F13" s="264">
        <v>0</v>
      </c>
      <c r="G13" s="266"/>
      <c r="H13"/>
      <c r="I13" s="264"/>
      <c r="J13" s="265"/>
      <c r="K13" s="264"/>
    </row>
    <row r="14" spans="1:11" s="252" customFormat="1" ht="13.5" customHeight="1">
      <c r="A14" s="262" t="s">
        <v>815</v>
      </c>
      <c r="B14" s="266"/>
      <c r="C14" s="263">
        <v>16</v>
      </c>
      <c r="D14" s="264">
        <v>2.644628099173554</v>
      </c>
      <c r="E14" s="265">
        <v>2158.913273828665</v>
      </c>
      <c r="F14" s="264">
        <v>21.949140684661284</v>
      </c>
      <c r="G14" s="266"/>
      <c r="H14"/>
      <c r="I14" s="264"/>
      <c r="J14" s="265"/>
      <c r="K14" s="264"/>
    </row>
    <row r="15" spans="1:11" s="252" customFormat="1" ht="13.5" customHeight="1">
      <c r="A15" s="262" t="s">
        <v>816</v>
      </c>
      <c r="B15" s="266"/>
      <c r="C15" s="263">
        <v>23</v>
      </c>
      <c r="D15" s="264">
        <v>3.8016528925619837</v>
      </c>
      <c r="E15" s="265">
        <v>1531.6634813351106</v>
      </c>
      <c r="F15" s="264">
        <v>15.572046196076355</v>
      </c>
      <c r="G15" s="266"/>
      <c r="H15"/>
      <c r="I15" s="264"/>
      <c r="J15" s="265"/>
      <c r="K15" s="264"/>
    </row>
    <row r="16" spans="1:11" s="252" customFormat="1" ht="13.5" customHeight="1">
      <c r="A16" s="262" t="s">
        <v>817</v>
      </c>
      <c r="B16" s="266"/>
      <c r="C16" s="263">
        <v>61</v>
      </c>
      <c r="D16" s="264">
        <v>10.082644628099173</v>
      </c>
      <c r="E16" s="265">
        <v>1949.848029500006</v>
      </c>
      <c r="F16" s="264">
        <v>19.8236257250423</v>
      </c>
      <c r="G16" s="266"/>
      <c r="H16"/>
      <c r="I16" s="264"/>
      <c r="J16" s="265"/>
      <c r="K16" s="264"/>
    </row>
    <row r="17" spans="1:11" s="252" customFormat="1" ht="13.5" customHeight="1">
      <c r="A17" s="268" t="s">
        <v>818</v>
      </c>
      <c r="B17" s="266"/>
      <c r="C17" s="263">
        <v>116</v>
      </c>
      <c r="D17" s="264">
        <v>19.173553719008265</v>
      </c>
      <c r="E17" s="265">
        <v>1881.9318099036425</v>
      </c>
      <c r="F17" s="264">
        <v>19.133138211364976</v>
      </c>
      <c r="G17" s="266"/>
      <c r="H17"/>
      <c r="I17" s="264"/>
      <c r="J17" s="265"/>
      <c r="K17" s="264"/>
    </row>
    <row r="18" spans="1:11" s="252" customFormat="1" ht="13.5" customHeight="1">
      <c r="A18" s="262" t="s">
        <v>819</v>
      </c>
      <c r="B18" s="266"/>
      <c r="C18" s="263">
        <v>134</v>
      </c>
      <c r="D18" s="264">
        <v>22.14876033057851</v>
      </c>
      <c r="E18" s="265">
        <v>979.0222537790002</v>
      </c>
      <c r="F18" s="264">
        <v>9.95347865155366</v>
      </c>
      <c r="G18" s="266"/>
      <c r="H18"/>
      <c r="I18" s="264"/>
      <c r="J18" s="265"/>
      <c r="K18" s="264"/>
    </row>
    <row r="19" spans="1:11" s="252" customFormat="1" ht="13.5" customHeight="1">
      <c r="A19" s="262" t="s">
        <v>820</v>
      </c>
      <c r="B19" s="266"/>
      <c r="C19" s="263">
        <v>144</v>
      </c>
      <c r="D19" s="264">
        <v>23.801652892561982</v>
      </c>
      <c r="E19" s="265">
        <v>472.04227435089996</v>
      </c>
      <c r="F19" s="264">
        <v>4.799137795128329</v>
      </c>
      <c r="G19" s="266"/>
      <c r="H19"/>
      <c r="I19" s="264"/>
      <c r="J19" s="265"/>
      <c r="K19" s="264"/>
    </row>
    <row r="20" spans="1:11" s="252" customFormat="1" ht="13.5" customHeight="1">
      <c r="A20" s="262" t="s">
        <v>821</v>
      </c>
      <c r="B20" s="266"/>
      <c r="C20" s="263">
        <v>98</v>
      </c>
      <c r="D20" s="264">
        <v>16.198347107438018</v>
      </c>
      <c r="E20" s="265">
        <v>110.31194672225</v>
      </c>
      <c r="F20" s="264">
        <v>1.1215144522742324</v>
      </c>
      <c r="G20" s="266"/>
      <c r="H20" s="263"/>
      <c r="I20" s="264"/>
      <c r="J20" s="277"/>
      <c r="K20" s="264"/>
    </row>
    <row r="21" spans="1:11" s="252" customFormat="1" ht="13.5" customHeight="1">
      <c r="A21" s="262" t="s">
        <v>822</v>
      </c>
      <c r="B21" s="266"/>
      <c r="C21" s="263">
        <v>0</v>
      </c>
      <c r="D21" s="264">
        <v>0</v>
      </c>
      <c r="E21" s="278" t="s">
        <v>823</v>
      </c>
      <c r="F21" s="279" t="s">
        <v>823</v>
      </c>
      <c r="G21" s="266"/>
      <c r="H21" s="263"/>
      <c r="I21" s="264"/>
      <c r="J21" s="269"/>
      <c r="K21" s="269"/>
    </row>
    <row r="22" spans="1:11" s="252" customFormat="1" ht="13.5" customHeight="1">
      <c r="A22" s="426" t="s">
        <v>824</v>
      </c>
      <c r="B22" s="266"/>
      <c r="C22" s="427">
        <v>12</v>
      </c>
      <c r="D22" s="428">
        <v>1.9834710743801653</v>
      </c>
      <c r="E22" s="429" t="s">
        <v>823</v>
      </c>
      <c r="F22" s="430" t="s">
        <v>823</v>
      </c>
      <c r="G22" s="266"/>
      <c r="H22" s="263"/>
      <c r="I22" s="264"/>
      <c r="J22" s="269"/>
      <c r="K22" s="269"/>
    </row>
    <row r="23" spans="1:11" s="252" customFormat="1" ht="13.5" customHeight="1">
      <c r="A23" s="255" t="s">
        <v>885</v>
      </c>
      <c r="B23" s="266"/>
      <c r="C23" s="270">
        <v>605</v>
      </c>
      <c r="D23" s="272">
        <v>100</v>
      </c>
      <c r="E23" s="272">
        <v>9835.980847019575</v>
      </c>
      <c r="F23" s="272">
        <v>100</v>
      </c>
      <c r="G23" s="256"/>
      <c r="H23" s="270"/>
      <c r="I23" s="271"/>
      <c r="J23" s="272"/>
      <c r="K23" s="272"/>
    </row>
    <row r="24" spans="1:11" s="252" customFormat="1" ht="13.5" customHeight="1">
      <c r="A24" s="262" t="s">
        <v>825</v>
      </c>
      <c r="B24" s="266"/>
      <c r="C24" s="273">
        <v>40</v>
      </c>
      <c r="D24" s="274">
        <v>6.6115702479338845</v>
      </c>
      <c r="E24" s="274">
        <v>4442.824532763776</v>
      </c>
      <c r="F24" s="274">
        <v>45.1691051646365</v>
      </c>
      <c r="G24" s="256"/>
      <c r="H24" s="273"/>
      <c r="I24" s="264"/>
      <c r="J24" s="274"/>
      <c r="K24" s="264"/>
    </row>
    <row r="25" spans="1:11" s="252" customFormat="1" ht="13.5" customHeight="1">
      <c r="A25" s="262" t="s">
        <v>826</v>
      </c>
      <c r="B25" s="266"/>
      <c r="C25" s="273">
        <v>553</v>
      </c>
      <c r="D25" s="274">
        <v>91.40495867768595</v>
      </c>
      <c r="E25" s="274">
        <v>5393.156314255798</v>
      </c>
      <c r="F25" s="274">
        <v>54.8308948353635</v>
      </c>
      <c r="G25" s="256"/>
      <c r="H25" s="273"/>
      <c r="I25" s="264"/>
      <c r="J25" s="274"/>
      <c r="K25" s="264"/>
    </row>
    <row r="26" spans="1:11" ht="13.5" customHeight="1">
      <c r="A26" s="262" t="s">
        <v>827</v>
      </c>
      <c r="B26" s="266"/>
      <c r="C26" s="273">
        <v>492</v>
      </c>
      <c r="D26" s="274">
        <v>81.3223140495868</v>
      </c>
      <c r="E26" s="274">
        <v>3443.3082847557926</v>
      </c>
      <c r="F26" s="274">
        <v>35.0072691103212</v>
      </c>
      <c r="G26" s="266"/>
      <c r="H26" s="273"/>
      <c r="I26" s="274"/>
      <c r="J26" s="274"/>
      <c r="K26" s="274"/>
    </row>
    <row r="27" spans="1:11" ht="13.5" customHeight="1">
      <c r="A27" s="29" t="s">
        <v>884</v>
      </c>
      <c r="B27" s="266"/>
      <c r="C27" s="280"/>
      <c r="D27" s="280"/>
      <c r="E27" s="281"/>
      <c r="F27" s="282"/>
      <c r="G27" s="266"/>
      <c r="H27" s="266"/>
      <c r="I27" s="283"/>
      <c r="J27" s="283"/>
      <c r="K27" s="283"/>
    </row>
    <row r="28" spans="1:11" ht="12.75">
      <c r="A28" s="29"/>
      <c r="B28" s="266"/>
      <c r="C28" s="280"/>
      <c r="D28" s="280"/>
      <c r="E28" s="281"/>
      <c r="F28" s="282"/>
      <c r="G28" s="266"/>
      <c r="H28" s="266"/>
      <c r="I28" s="283"/>
      <c r="J28" s="283"/>
      <c r="K28" s="283"/>
    </row>
    <row r="29" ht="12.75">
      <c r="A29" s="29"/>
    </row>
    <row r="31" ht="12.75" customHeight="1"/>
    <row r="32" ht="18.75" customHeight="1"/>
  </sheetData>
  <mergeCells count="1">
    <mergeCell ref="J2:K2"/>
  </mergeCells>
  <printOptions horizontalCentered="1"/>
  <pageMargins left="0.11811023622047245" right="0.11811023622047245" top="0.31496062992125984" bottom="0.5118110236220472" header="0.5118110236220472" footer="0.4330708661417323"/>
  <pageSetup fitToHeight="1" fitToWidth="1" horizontalDpi="600" verticalDpi="600" orientation="portrait" paperSize="9" r:id="rId2"/>
  <headerFooter alignWithMargins="0">
    <oddFooter>&amp;C&amp;9http://www.londonstockexchange.com
AIM Market statistics is located within the Statistics section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J142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421875" style="38" customWidth="1"/>
    <col min="2" max="2" width="0.71875" style="132" customWidth="1"/>
    <col min="3" max="3" width="15.57421875" style="132" customWidth="1"/>
    <col min="4" max="4" width="15.421875" style="132" customWidth="1"/>
    <col min="5" max="5" width="15.57421875" style="132" customWidth="1"/>
    <col min="6" max="6" width="0.9921875" style="132" customWidth="1"/>
    <col min="7" max="7" width="13.140625" style="17" bestFit="1" customWidth="1"/>
    <col min="8" max="8" width="0.9921875" style="17" customWidth="1"/>
    <col min="9" max="9" width="10.7109375" style="29" bestFit="1" customWidth="1"/>
    <col min="10" max="10" width="14.140625" style="29" customWidth="1"/>
    <col min="11" max="168" width="6.28125" style="17" customWidth="1"/>
    <col min="169" max="16384" width="9.140625" style="17" customWidth="1"/>
  </cols>
  <sheetData>
    <row r="1" spans="1:3" ht="30.75" customHeight="1">
      <c r="A1" s="439" t="s">
        <v>907</v>
      </c>
      <c r="B1" s="440"/>
      <c r="C1" s="440"/>
    </row>
    <row r="2" spans="1:10" s="18" customFormat="1" ht="27">
      <c r="A2" s="441"/>
      <c r="B2" s="442"/>
      <c r="C2" s="439"/>
      <c r="D2" s="214"/>
      <c r="E2" s="211"/>
      <c r="F2" s="215"/>
      <c r="G2" s="535">
        <v>37162</v>
      </c>
      <c r="H2" s="535"/>
      <c r="I2" s="535"/>
      <c r="J2" s="29"/>
    </row>
    <row r="3" spans="1:10" s="18" customFormat="1" ht="12.75" customHeight="1">
      <c r="A3" s="216"/>
      <c r="B3" s="214"/>
      <c r="C3" s="214"/>
      <c r="D3" s="214"/>
      <c r="E3" s="214"/>
      <c r="F3" s="215"/>
      <c r="I3" s="29"/>
      <c r="J3" s="29"/>
    </row>
    <row r="4" spans="1:10" s="219" customFormat="1" ht="16.5" customHeight="1">
      <c r="A4" s="217"/>
      <c r="B4" s="218"/>
      <c r="C4" s="546" t="s">
        <v>880</v>
      </c>
      <c r="D4" s="546"/>
      <c r="E4" s="546"/>
      <c r="F4" s="56"/>
      <c r="I4" s="56"/>
      <c r="J4" s="56"/>
    </row>
    <row r="5" spans="1:10" s="219" customFormat="1" ht="12">
      <c r="A5" s="217"/>
      <c r="B5" s="143"/>
      <c r="C5" s="143"/>
      <c r="D5" s="142"/>
      <c r="E5" s="143"/>
      <c r="F5" s="56"/>
      <c r="G5" s="242"/>
      <c r="H5" s="242"/>
      <c r="I5" s="56" t="s">
        <v>899</v>
      </c>
      <c r="J5" s="56"/>
    </row>
    <row r="6" spans="1:10" s="219" customFormat="1" ht="12">
      <c r="A6" s="48" t="s">
        <v>801</v>
      </c>
      <c r="B6" s="143"/>
      <c r="C6" s="143" t="s">
        <v>754</v>
      </c>
      <c r="D6" s="142" t="s">
        <v>617</v>
      </c>
      <c r="E6" s="143" t="s">
        <v>618</v>
      </c>
      <c r="F6" s="56"/>
      <c r="G6" s="242" t="s">
        <v>881</v>
      </c>
      <c r="H6" s="242"/>
      <c r="I6" s="56" t="s">
        <v>900</v>
      </c>
      <c r="J6" s="56"/>
    </row>
    <row r="7" spans="1:6" ht="12.75">
      <c r="A7" s="220"/>
      <c r="B7" s="149"/>
      <c r="C7" s="149"/>
      <c r="D7" s="30"/>
      <c r="E7" s="221"/>
      <c r="F7" s="29"/>
    </row>
    <row r="8" spans="1:10" ht="12.75">
      <c r="A8" s="547">
        <v>36891</v>
      </c>
      <c r="B8" s="547"/>
      <c r="C8" s="547"/>
      <c r="D8" s="30"/>
      <c r="E8" s="221"/>
      <c r="F8" s="29"/>
      <c r="G8" s="200">
        <v>1437.76</v>
      </c>
      <c r="H8" s="243"/>
      <c r="I8" s="200">
        <v>2983.81</v>
      </c>
      <c r="J8" s="77"/>
    </row>
    <row r="9" spans="1:8" ht="5.25" customHeight="1">
      <c r="A9" s="220"/>
      <c r="B9" s="149"/>
      <c r="C9" s="149"/>
      <c r="D9" s="30"/>
      <c r="E9" s="221"/>
      <c r="F9" s="29"/>
      <c r="G9" s="200"/>
      <c r="H9" s="243"/>
    </row>
    <row r="10" spans="1:10" ht="12.75">
      <c r="A10" s="41">
        <v>37134</v>
      </c>
      <c r="B10" s="41"/>
      <c r="C10" s="41"/>
      <c r="D10" s="30"/>
      <c r="E10" s="221"/>
      <c r="F10" s="29"/>
      <c r="G10" s="200">
        <v>1027.3</v>
      </c>
      <c r="H10" s="243"/>
      <c r="I10" s="200">
        <v>2590.17</v>
      </c>
      <c r="J10" s="77"/>
    </row>
    <row r="11" spans="1:7" ht="5.25" customHeight="1">
      <c r="A11" s="220"/>
      <c r="B11" s="149"/>
      <c r="C11" s="149"/>
      <c r="D11" s="30"/>
      <c r="E11" s="149"/>
      <c r="F11" s="29"/>
      <c r="G11" s="200"/>
    </row>
    <row r="12" spans="1:9" ht="12.75">
      <c r="A12" s="222">
        <v>37137</v>
      </c>
      <c r="B12" s="149"/>
      <c r="C12" s="30">
        <v>17743147.69999998</v>
      </c>
      <c r="D12" s="30">
        <v>3400</v>
      </c>
      <c r="E12" s="30">
        <v>169168355</v>
      </c>
      <c r="F12" s="29"/>
      <c r="G12" s="200">
        <v>1020.66</v>
      </c>
      <c r="H12" s="244"/>
      <c r="I12" s="200">
        <v>2574.5</v>
      </c>
    </row>
    <row r="13" spans="1:9" ht="12.75">
      <c r="A13" s="222">
        <v>37138</v>
      </c>
      <c r="B13" s="149"/>
      <c r="C13" s="30">
        <v>15963053.450000003</v>
      </c>
      <c r="D13" s="30">
        <v>2513</v>
      </c>
      <c r="E13" s="30">
        <v>120371257</v>
      </c>
      <c r="F13" s="29"/>
      <c r="G13" s="200">
        <v>1018.64</v>
      </c>
      <c r="I13" s="200">
        <v>2602.35</v>
      </c>
    </row>
    <row r="14" spans="1:9" ht="12.75">
      <c r="A14" s="222">
        <v>37139</v>
      </c>
      <c r="B14" s="149"/>
      <c r="C14" s="30">
        <v>11657380.439999994</v>
      </c>
      <c r="D14" s="30">
        <v>2107</v>
      </c>
      <c r="E14" s="30">
        <v>99610953</v>
      </c>
      <c r="F14" s="29"/>
      <c r="G14" s="200">
        <v>1008.19</v>
      </c>
      <c r="I14" s="200">
        <v>2573.29</v>
      </c>
    </row>
    <row r="15" spans="1:9" ht="12.75">
      <c r="A15" s="222">
        <v>37140</v>
      </c>
      <c r="B15" s="149"/>
      <c r="C15" s="30">
        <v>13633429.429999998</v>
      </c>
      <c r="D15" s="30">
        <v>2211</v>
      </c>
      <c r="E15" s="30">
        <v>77191690</v>
      </c>
      <c r="F15" s="29"/>
      <c r="G15" s="200">
        <v>994.7</v>
      </c>
      <c r="I15" s="200">
        <v>2521.36</v>
      </c>
    </row>
    <row r="16" spans="1:9" ht="12.75">
      <c r="A16" s="222">
        <v>37141</v>
      </c>
      <c r="B16" s="149"/>
      <c r="C16" s="30">
        <v>14894449.77</v>
      </c>
      <c r="D16" s="30">
        <v>2783</v>
      </c>
      <c r="E16" s="30">
        <v>91160302</v>
      </c>
      <c r="F16" s="29"/>
      <c r="G16" s="200">
        <v>983.72</v>
      </c>
      <c r="I16" s="200">
        <v>2461.26</v>
      </c>
    </row>
    <row r="17" spans="1:9" ht="12.75">
      <c r="A17" s="222">
        <v>37144</v>
      </c>
      <c r="B17" s="149"/>
      <c r="C17" s="30">
        <v>18231530.040000003</v>
      </c>
      <c r="D17" s="30">
        <v>3390</v>
      </c>
      <c r="E17" s="30">
        <v>118064045</v>
      </c>
      <c r="F17" s="29"/>
      <c r="G17" s="200">
        <v>956.99</v>
      </c>
      <c r="I17" s="200">
        <v>2438.59</v>
      </c>
    </row>
    <row r="18" spans="1:9" ht="12.75">
      <c r="A18" s="222">
        <v>37145</v>
      </c>
      <c r="B18" s="149"/>
      <c r="C18" s="30">
        <v>9898258.42000001</v>
      </c>
      <c r="D18" s="30">
        <v>2640</v>
      </c>
      <c r="E18" s="30">
        <v>127766448</v>
      </c>
      <c r="F18" s="29"/>
      <c r="G18" s="200">
        <v>937.3</v>
      </c>
      <c r="I18" s="200">
        <v>2311.48</v>
      </c>
    </row>
    <row r="19" spans="1:9" ht="12.75">
      <c r="A19" s="222">
        <v>37146</v>
      </c>
      <c r="B19" s="149"/>
      <c r="C19" s="30">
        <v>10596499.549999997</v>
      </c>
      <c r="D19" s="30">
        <v>2324</v>
      </c>
      <c r="E19" s="30">
        <v>68262044</v>
      </c>
      <c r="F19" s="29"/>
      <c r="G19" s="200">
        <v>907.89</v>
      </c>
      <c r="I19" s="200">
        <v>2360.3</v>
      </c>
    </row>
    <row r="20" spans="1:9" ht="12.75">
      <c r="A20" s="222">
        <v>37147</v>
      </c>
      <c r="B20" s="149"/>
      <c r="C20" s="30">
        <v>10060985.159999998</v>
      </c>
      <c r="D20" s="30">
        <v>1758</v>
      </c>
      <c r="E20" s="30">
        <v>75323531</v>
      </c>
      <c r="F20" s="29"/>
      <c r="G20" s="200">
        <v>909.21</v>
      </c>
      <c r="I20" s="200">
        <v>2387.61</v>
      </c>
    </row>
    <row r="21" spans="1:9" ht="12.75">
      <c r="A21" s="222">
        <v>37148</v>
      </c>
      <c r="B21" s="149"/>
      <c r="C21" s="30">
        <v>8056951.699999997</v>
      </c>
      <c r="D21" s="30">
        <v>1513</v>
      </c>
      <c r="E21" s="30">
        <v>39962776</v>
      </c>
      <c r="F21" s="29"/>
      <c r="G21" s="200">
        <v>905.87</v>
      </c>
      <c r="H21" s="247"/>
      <c r="I21" s="200">
        <v>2305.18</v>
      </c>
    </row>
    <row r="22" spans="1:9" ht="12.75">
      <c r="A22" s="222">
        <v>37151</v>
      </c>
      <c r="B22" s="149"/>
      <c r="C22" s="30">
        <v>12411624.600000005</v>
      </c>
      <c r="D22" s="30">
        <v>1702</v>
      </c>
      <c r="E22" s="30">
        <v>47385790</v>
      </c>
      <c r="F22" s="29"/>
      <c r="G22" s="200">
        <v>899.28</v>
      </c>
      <c r="I22" s="200">
        <v>2356.82</v>
      </c>
    </row>
    <row r="23" spans="1:9" ht="12.75">
      <c r="A23" s="222">
        <v>37152</v>
      </c>
      <c r="B23" s="149"/>
      <c r="C23" s="30">
        <v>14390395.979999999</v>
      </c>
      <c r="D23" s="30">
        <v>1677</v>
      </c>
      <c r="E23" s="30">
        <v>46765489</v>
      </c>
      <c r="F23" s="29"/>
      <c r="G23" s="200">
        <v>890.37</v>
      </c>
      <c r="I23" s="200">
        <v>2329.83</v>
      </c>
    </row>
    <row r="24" spans="1:9" ht="12.75">
      <c r="A24" s="222">
        <v>37153</v>
      </c>
      <c r="B24" s="149"/>
      <c r="C24" s="30">
        <v>12536700.249999998</v>
      </c>
      <c r="D24" s="30">
        <v>1648</v>
      </c>
      <c r="E24" s="30">
        <v>85775982</v>
      </c>
      <c r="F24" s="29"/>
      <c r="G24" s="200">
        <v>878.18</v>
      </c>
      <c r="I24" s="200">
        <v>2272.17</v>
      </c>
    </row>
    <row r="25" spans="1:9" ht="12.75">
      <c r="A25" s="222">
        <v>37154</v>
      </c>
      <c r="B25" s="149"/>
      <c r="C25" s="30">
        <v>10798097.669999996</v>
      </c>
      <c r="D25" s="30">
        <v>1925</v>
      </c>
      <c r="E25" s="30">
        <v>61271631</v>
      </c>
      <c r="F25" s="29"/>
      <c r="G25" s="200">
        <v>849.13</v>
      </c>
      <c r="I25" s="200">
        <v>2191.93</v>
      </c>
    </row>
    <row r="26" spans="1:9" ht="12.75">
      <c r="A26" s="222">
        <v>37155</v>
      </c>
      <c r="B26" s="149"/>
      <c r="C26" s="30">
        <v>11463787.709999999</v>
      </c>
      <c r="D26" s="30">
        <v>2963</v>
      </c>
      <c r="E26" s="30">
        <v>131197939</v>
      </c>
      <c r="F26" s="29"/>
      <c r="G26" s="200">
        <v>804.38</v>
      </c>
      <c r="H26" s="247"/>
      <c r="I26" s="200">
        <v>2128.15</v>
      </c>
    </row>
    <row r="27" spans="1:9" ht="12.75">
      <c r="A27" s="222">
        <v>37158</v>
      </c>
      <c r="B27" s="149"/>
      <c r="C27" s="30">
        <v>9498415.370000005</v>
      </c>
      <c r="D27" s="30">
        <v>2179</v>
      </c>
      <c r="E27" s="30">
        <v>58619197</v>
      </c>
      <c r="F27" s="29"/>
      <c r="G27" s="200">
        <v>811.53</v>
      </c>
      <c r="I27" s="200">
        <v>2210.25</v>
      </c>
    </row>
    <row r="28" spans="1:9" ht="12.75">
      <c r="A28" s="222">
        <v>37159</v>
      </c>
      <c r="B28" s="149"/>
      <c r="C28" s="30">
        <v>9351489.8</v>
      </c>
      <c r="D28" s="30">
        <v>1764</v>
      </c>
      <c r="E28" s="30">
        <v>61794129</v>
      </c>
      <c r="F28" s="29"/>
      <c r="G28" s="200">
        <v>815.65</v>
      </c>
      <c r="I28" s="200">
        <v>2236.4</v>
      </c>
    </row>
    <row r="29" spans="1:9" ht="12.75">
      <c r="A29" s="222">
        <v>37160</v>
      </c>
      <c r="B29" s="149"/>
      <c r="C29" s="30">
        <v>12681372.57</v>
      </c>
      <c r="D29" s="30">
        <v>1764</v>
      </c>
      <c r="E29" s="30">
        <v>81725893</v>
      </c>
      <c r="F29" s="29"/>
      <c r="G29" s="200">
        <v>818.38</v>
      </c>
      <c r="I29" s="200">
        <v>2251.61</v>
      </c>
    </row>
    <row r="30" spans="1:9" ht="12.75">
      <c r="A30" s="222">
        <v>37161</v>
      </c>
      <c r="B30" s="149"/>
      <c r="C30" s="30">
        <v>12241352.440000001</v>
      </c>
      <c r="D30" s="30">
        <v>1527</v>
      </c>
      <c r="E30" s="30">
        <v>63914688</v>
      </c>
      <c r="F30" s="29"/>
      <c r="G30" s="200">
        <v>813.54</v>
      </c>
      <c r="I30" s="200">
        <v>2277.93</v>
      </c>
    </row>
    <row r="31" spans="1:9" ht="12.75">
      <c r="A31" s="222">
        <v>37162</v>
      </c>
      <c r="B31" s="149"/>
      <c r="C31" s="30">
        <v>9524626.790000003</v>
      </c>
      <c r="D31" s="30">
        <v>1858</v>
      </c>
      <c r="E31" s="30">
        <v>77845671</v>
      </c>
      <c r="F31" s="29"/>
      <c r="G31" s="200">
        <v>820.48</v>
      </c>
      <c r="I31" s="200">
        <v>2340.48</v>
      </c>
    </row>
    <row r="32" spans="1:9" ht="12.75">
      <c r="A32" s="222"/>
      <c r="B32" s="149"/>
      <c r="C32" s="30"/>
      <c r="D32" s="30"/>
      <c r="E32" s="30"/>
      <c r="F32" s="29"/>
      <c r="G32" s="200"/>
      <c r="I32" s="200"/>
    </row>
    <row r="33" spans="1:6" ht="12.75">
      <c r="A33" s="220"/>
      <c r="B33" s="149"/>
      <c r="C33" s="149"/>
      <c r="D33" s="30"/>
      <c r="E33" s="149"/>
      <c r="F33" s="29"/>
    </row>
    <row r="34" spans="1:8" ht="12.75">
      <c r="A34" s="220"/>
      <c r="B34" s="149"/>
      <c r="C34" s="149"/>
      <c r="D34" s="30"/>
      <c r="E34" s="149"/>
      <c r="F34" s="29"/>
      <c r="H34" s="245"/>
    </row>
    <row r="35" spans="1:9" ht="24">
      <c r="A35" s="374" t="s">
        <v>882</v>
      </c>
      <c r="B35" s="143"/>
      <c r="C35" s="142">
        <v>245633548.83999997</v>
      </c>
      <c r="D35" s="142">
        <v>43646</v>
      </c>
      <c r="E35" s="142">
        <v>1703177810</v>
      </c>
      <c r="F35" s="42"/>
      <c r="G35" s="375">
        <v>-0.20132385865861963</v>
      </c>
      <c r="H35" s="247"/>
      <c r="I35" s="375">
        <v>-0.09639907805279192</v>
      </c>
    </row>
    <row r="36" spans="1:8" ht="12.75">
      <c r="A36" s="223"/>
      <c r="B36" s="225"/>
      <c r="C36" s="143"/>
      <c r="D36" s="224"/>
      <c r="E36" s="225"/>
      <c r="F36" s="42"/>
      <c r="G36" s="29"/>
      <c r="H36" s="247"/>
    </row>
    <row r="37" spans="1:9" ht="24">
      <c r="A37" s="226" t="s">
        <v>835</v>
      </c>
      <c r="B37" s="227"/>
      <c r="C37" s="142">
        <v>3879002511.509999</v>
      </c>
      <c r="D37" s="142">
        <v>562418</v>
      </c>
      <c r="E37" s="142">
        <v>20869665639</v>
      </c>
      <c r="F37" s="42"/>
      <c r="G37" s="375">
        <v>-0.42933452036501224</v>
      </c>
      <c r="H37" s="14"/>
      <c r="I37" s="375">
        <v>-0.21560689185973636</v>
      </c>
    </row>
    <row r="38" spans="1:9" ht="12.75">
      <c r="A38" s="220"/>
      <c r="B38" s="149"/>
      <c r="C38" s="149"/>
      <c r="D38" s="30"/>
      <c r="E38" s="149"/>
      <c r="F38" s="29"/>
      <c r="G38" s="14"/>
      <c r="H38" s="246"/>
      <c r="I38" s="42"/>
    </row>
    <row r="39" spans="1:9" ht="12.75" customHeight="1">
      <c r="A39" s="220" t="s">
        <v>802</v>
      </c>
      <c r="B39" s="228"/>
      <c r="C39" s="229">
        <v>51720123.02999999</v>
      </c>
      <c r="D39" s="229">
        <v>6152</v>
      </c>
      <c r="E39" s="229">
        <v>307253770</v>
      </c>
      <c r="F39" s="29"/>
      <c r="G39" s="432">
        <v>1451.93</v>
      </c>
      <c r="H39" s="14"/>
      <c r="I39" s="432">
        <v>3045.55</v>
      </c>
    </row>
    <row r="40" spans="1:9" ht="12.75">
      <c r="A40" s="230" t="s">
        <v>803</v>
      </c>
      <c r="B40" s="231"/>
      <c r="C40" s="231">
        <v>36931</v>
      </c>
      <c r="D40" s="231">
        <v>36927</v>
      </c>
      <c r="E40" s="231">
        <v>37089</v>
      </c>
      <c r="F40" s="232"/>
      <c r="G40" s="231">
        <v>36916</v>
      </c>
      <c r="H40" s="245"/>
      <c r="I40" s="231">
        <v>36921</v>
      </c>
    </row>
    <row r="41" spans="1:9" ht="12.75">
      <c r="A41" s="220"/>
      <c r="B41" s="228"/>
      <c r="C41" s="228"/>
      <c r="D41" s="229"/>
      <c r="E41" s="228"/>
      <c r="F41" s="29"/>
      <c r="G41" s="228"/>
      <c r="H41" s="237"/>
      <c r="I41" s="228"/>
    </row>
    <row r="42" spans="1:9" ht="12.75">
      <c r="A42" s="220" t="s">
        <v>802</v>
      </c>
      <c r="B42" s="228"/>
      <c r="C42" s="235">
        <v>8056951.699999997</v>
      </c>
      <c r="D42" s="229">
        <v>1513</v>
      </c>
      <c r="E42" s="229">
        <v>39962776</v>
      </c>
      <c r="F42" s="29"/>
      <c r="G42" s="432">
        <v>804.38</v>
      </c>
      <c r="H42" s="245"/>
      <c r="I42" s="432">
        <v>2128.15</v>
      </c>
    </row>
    <row r="43" spans="1:9" ht="12.75">
      <c r="A43" s="230" t="s">
        <v>804</v>
      </c>
      <c r="B43" s="231"/>
      <c r="C43" s="234">
        <v>37148</v>
      </c>
      <c r="D43" s="231">
        <v>37148</v>
      </c>
      <c r="E43" s="231">
        <v>37148</v>
      </c>
      <c r="F43" s="232"/>
      <c r="G43" s="231">
        <v>37155</v>
      </c>
      <c r="H43" s="248"/>
      <c r="I43" s="231">
        <v>37155</v>
      </c>
    </row>
    <row r="44" spans="1:9" ht="12.75">
      <c r="A44" s="220"/>
      <c r="B44" s="149"/>
      <c r="C44" s="149"/>
      <c r="D44" s="30"/>
      <c r="E44" s="149"/>
      <c r="F44" s="29"/>
      <c r="G44" s="149"/>
      <c r="I44" s="149"/>
    </row>
    <row r="45" spans="1:9" ht="12.75" customHeight="1">
      <c r="A45" s="220" t="s">
        <v>805</v>
      </c>
      <c r="B45" s="228"/>
      <c r="C45" s="229">
        <v>175189827.63</v>
      </c>
      <c r="D45" s="229">
        <v>30375</v>
      </c>
      <c r="E45" s="229">
        <v>1084728214</v>
      </c>
      <c r="F45" s="29"/>
      <c r="G45" s="432">
        <v>2924.93</v>
      </c>
      <c r="H45" s="233"/>
      <c r="I45" s="432">
        <v>3265.95</v>
      </c>
    </row>
    <row r="46" spans="1:9" ht="12.75" customHeight="1">
      <c r="A46" s="230" t="s">
        <v>803</v>
      </c>
      <c r="B46" s="231"/>
      <c r="C46" s="231">
        <v>36560</v>
      </c>
      <c r="D46" s="231">
        <v>36542</v>
      </c>
      <c r="E46" s="231">
        <v>36543</v>
      </c>
      <c r="F46" s="232"/>
      <c r="G46" s="231">
        <v>36588</v>
      </c>
      <c r="H46" s="29"/>
      <c r="I46" s="231">
        <v>36773</v>
      </c>
    </row>
    <row r="47" spans="1:9" ht="12.75" customHeight="1">
      <c r="A47" s="220"/>
      <c r="B47" s="149"/>
      <c r="C47" s="149"/>
      <c r="D47" s="30"/>
      <c r="E47" s="149"/>
      <c r="F47" s="29"/>
      <c r="G47" s="228"/>
      <c r="I47" s="431"/>
    </row>
    <row r="48" spans="1:9" ht="12.75">
      <c r="A48" s="220" t="s">
        <v>805</v>
      </c>
      <c r="B48" s="228"/>
      <c r="C48" s="229">
        <v>43160.17</v>
      </c>
      <c r="D48" s="229">
        <v>7</v>
      </c>
      <c r="E48" s="229">
        <v>66297</v>
      </c>
      <c r="F48" s="29"/>
      <c r="G48" s="432">
        <v>761.3</v>
      </c>
      <c r="H48" s="233"/>
      <c r="I48" s="432">
        <v>61.92</v>
      </c>
    </row>
    <row r="49" spans="1:10" s="14" customFormat="1" ht="12.75">
      <c r="A49" s="230" t="s">
        <v>804</v>
      </c>
      <c r="B49" s="231"/>
      <c r="C49" s="231">
        <v>34886</v>
      </c>
      <c r="D49" s="231">
        <v>34880</v>
      </c>
      <c r="E49" s="231">
        <v>34886</v>
      </c>
      <c r="F49" s="232"/>
      <c r="G49" s="231">
        <v>36082</v>
      </c>
      <c r="H49" s="29"/>
      <c r="I49" s="231">
        <v>27376</v>
      </c>
      <c r="J49" s="29"/>
    </row>
    <row r="50" spans="1:10" s="14" customFormat="1" ht="12.75" customHeight="1">
      <c r="A50" s="220"/>
      <c r="B50" s="149"/>
      <c r="C50" s="149"/>
      <c r="D50" s="30"/>
      <c r="E50" s="149"/>
      <c r="F50" s="29"/>
      <c r="G50" s="149"/>
      <c r="H50" s="17"/>
      <c r="I50" s="29"/>
      <c r="J50" s="42"/>
    </row>
    <row r="51" spans="1:10" s="14" customFormat="1" ht="12.75">
      <c r="A51" s="220" t="s">
        <v>806</v>
      </c>
      <c r="B51" s="149"/>
      <c r="C51" s="149"/>
      <c r="D51" s="30"/>
      <c r="E51" s="149"/>
      <c r="F51" s="29"/>
      <c r="G51" s="149"/>
      <c r="H51" s="233"/>
      <c r="I51" s="232"/>
      <c r="J51" s="42"/>
    </row>
    <row r="52" spans="1:9" s="29" customFormat="1" ht="12">
      <c r="A52" s="230" t="s">
        <v>807</v>
      </c>
      <c r="B52" s="236"/>
      <c r="C52" s="236">
        <v>34869</v>
      </c>
      <c r="D52" s="236">
        <v>34869</v>
      </c>
      <c r="E52" s="236">
        <v>34869</v>
      </c>
      <c r="F52" s="232"/>
      <c r="G52" s="236" t="s">
        <v>812</v>
      </c>
      <c r="I52" s="32" t="s">
        <v>901</v>
      </c>
    </row>
    <row r="53" spans="1:6" ht="6.75" customHeight="1">
      <c r="A53" s="220"/>
      <c r="B53" s="149"/>
      <c r="C53" s="29"/>
      <c r="D53" s="29"/>
      <c r="E53" s="149"/>
      <c r="F53" s="149"/>
    </row>
    <row r="54" spans="1:10" s="233" customFormat="1" ht="12.75">
      <c r="A54" s="29" t="s">
        <v>933</v>
      </c>
      <c r="B54" s="149"/>
      <c r="C54" s="29"/>
      <c r="D54" s="29"/>
      <c r="E54" s="149"/>
      <c r="F54" s="149"/>
      <c r="I54" s="232"/>
      <c r="J54" s="232"/>
    </row>
    <row r="55" spans="1:8" s="29" customFormat="1" ht="12.75">
      <c r="A55" s="443"/>
      <c r="B55" s="444"/>
      <c r="C55" s="445"/>
      <c r="D55" s="445"/>
      <c r="E55" s="446"/>
      <c r="G55" s="237"/>
      <c r="H55" s="17"/>
    </row>
    <row r="56" spans="1:8" ht="12.75">
      <c r="A56" s="443"/>
      <c r="B56" s="447"/>
      <c r="C56" s="445"/>
      <c r="D56" s="445"/>
      <c r="E56" s="446"/>
      <c r="F56" s="29"/>
      <c r="G56" s="238"/>
      <c r="H56" s="1"/>
    </row>
    <row r="57" spans="1:10" s="233" customFormat="1" ht="12.75">
      <c r="A57" s="29"/>
      <c r="B57" s="156"/>
      <c r="C57" s="156"/>
      <c r="D57" s="156"/>
      <c r="E57" s="156"/>
      <c r="F57" s="156"/>
      <c r="G57" s="239"/>
      <c r="H57" s="17"/>
      <c r="I57" s="29"/>
      <c r="J57" s="232"/>
    </row>
    <row r="58" spans="1:8" s="29" customFormat="1" ht="12.75">
      <c r="A58" s="124"/>
      <c r="B58" s="156"/>
      <c r="C58" s="156"/>
      <c r="D58" s="156"/>
      <c r="E58" s="156"/>
      <c r="F58" s="156"/>
      <c r="G58" s="17"/>
      <c r="H58" s="17"/>
    </row>
    <row r="59" spans="1:6" ht="6.75" customHeight="1">
      <c r="A59" s="124"/>
      <c r="B59" s="156"/>
      <c r="C59" s="156"/>
      <c r="D59" s="156"/>
      <c r="E59" s="156"/>
      <c r="F59" s="156"/>
    </row>
    <row r="60" spans="1:10" s="233" customFormat="1" ht="12.75">
      <c r="A60" s="17"/>
      <c r="B60" s="132"/>
      <c r="C60" s="132"/>
      <c r="D60" s="132"/>
      <c r="E60" s="132"/>
      <c r="F60" s="132"/>
      <c r="G60" s="17"/>
      <c r="H60" s="17"/>
      <c r="I60" s="29"/>
      <c r="J60" s="232"/>
    </row>
    <row r="61" spans="1:8" s="29" customFormat="1" ht="12.75">
      <c r="A61" s="17"/>
      <c r="B61" s="132"/>
      <c r="C61" s="132"/>
      <c r="D61" s="132"/>
      <c r="E61" s="132"/>
      <c r="F61" s="132"/>
      <c r="G61" s="17"/>
      <c r="H61" s="17"/>
    </row>
    <row r="62" ht="7.5" customHeight="1">
      <c r="A62" s="17"/>
    </row>
    <row r="63" spans="1:10" s="233" customFormat="1" ht="12.75">
      <c r="A63" s="17"/>
      <c r="B63" s="132"/>
      <c r="C63" s="132"/>
      <c r="D63" s="132"/>
      <c r="E63" s="132"/>
      <c r="F63" s="132"/>
      <c r="G63" s="17"/>
      <c r="H63" s="17"/>
      <c r="I63" s="29"/>
      <c r="J63" s="232"/>
    </row>
    <row r="64" spans="1:8" s="29" customFormat="1" ht="12.75">
      <c r="A64" s="17"/>
      <c r="B64" s="132"/>
      <c r="C64" s="132"/>
      <c r="D64" s="132"/>
      <c r="E64" s="132"/>
      <c r="F64" s="132"/>
      <c r="G64" s="17"/>
      <c r="H64" s="17"/>
    </row>
    <row r="65" ht="12.75">
      <c r="A65" s="17"/>
    </row>
    <row r="66" spans="1:10" s="233" customFormat="1" ht="12.75">
      <c r="A66" s="17"/>
      <c r="B66" s="132"/>
      <c r="C66" s="132"/>
      <c r="D66" s="132"/>
      <c r="E66" s="132"/>
      <c r="F66" s="132"/>
      <c r="G66" s="17"/>
      <c r="H66" s="17"/>
      <c r="I66" s="29"/>
      <c r="J66" s="232"/>
    </row>
    <row r="67" ht="12.75">
      <c r="A67" s="17"/>
    </row>
    <row r="68" spans="1:10" s="1" customFormat="1" ht="12.75">
      <c r="A68" s="17"/>
      <c r="B68" s="132"/>
      <c r="C68" s="132"/>
      <c r="D68" s="132"/>
      <c r="E68" s="132"/>
      <c r="F68" s="132"/>
      <c r="G68" s="17"/>
      <c r="H68" s="17"/>
      <c r="I68" s="29"/>
      <c r="J68" s="29"/>
    </row>
    <row r="69" ht="12.75" customHeight="1">
      <c r="A69" s="240"/>
    </row>
    <row r="70" ht="12.75">
      <c r="A70" s="240"/>
    </row>
    <row r="71" ht="12.75">
      <c r="A71" s="240"/>
    </row>
    <row r="72" ht="12.75">
      <c r="A72" s="240"/>
    </row>
    <row r="73" ht="12.75">
      <c r="A73" s="240"/>
    </row>
    <row r="74" ht="12.75">
      <c r="A74" s="240"/>
    </row>
    <row r="75" ht="12.75">
      <c r="A75" s="240"/>
    </row>
    <row r="76" spans="1:6" ht="12.75">
      <c r="A76" s="240"/>
      <c r="F76" s="132" t="s">
        <v>615</v>
      </c>
    </row>
    <row r="87" ht="12.75">
      <c r="A87" s="38" t="s">
        <v>615</v>
      </c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spans="1:5" ht="12.75">
      <c r="A106" s="17"/>
      <c r="B106" s="241"/>
      <c r="C106" s="241"/>
      <c r="D106" s="241"/>
      <c r="E106" s="241"/>
    </row>
    <row r="107" spans="1:5" ht="12.75">
      <c r="A107" s="17"/>
      <c r="B107" s="241"/>
      <c r="C107" s="241"/>
      <c r="D107" s="241"/>
      <c r="E107" s="241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</sheetData>
  <mergeCells count="3">
    <mergeCell ref="C4:E4"/>
    <mergeCell ref="A8:C8"/>
    <mergeCell ref="G2:I2"/>
  </mergeCells>
  <printOptions/>
  <pageMargins left="0.8661417322834646" right="0.4330708661417323" top="0.2755905511811024" bottom="0.5905511811023623" header="0.6299212598425197" footer="0.2362204724409449"/>
  <pageSetup fitToHeight="1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I89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6.8515625" style="89" customWidth="1"/>
    <col min="2" max="2" width="31.00390625" style="17" customWidth="1"/>
    <col min="3" max="3" width="15.00390625" style="112" customWidth="1"/>
    <col min="4" max="4" width="9.8515625" style="17" customWidth="1"/>
    <col min="5" max="5" width="14.28125" style="112" customWidth="1"/>
    <col min="6" max="6" width="2.00390625" style="112" customWidth="1"/>
    <col min="7" max="7" width="10.28125" style="112" customWidth="1"/>
    <col min="8" max="8" width="13.140625" style="392" customWidth="1"/>
    <col min="9" max="9" width="8.00390625" style="17" customWidth="1"/>
    <col min="10" max="16384" width="9.140625" style="17" customWidth="1"/>
  </cols>
  <sheetData>
    <row r="1" spans="1:8" ht="30">
      <c r="A1" s="331" t="s">
        <v>908</v>
      </c>
      <c r="C1" s="131"/>
      <c r="G1" s="535">
        <v>37162</v>
      </c>
      <c r="H1" s="535"/>
    </row>
    <row r="2" spans="1:8" s="134" customFormat="1" ht="20.25">
      <c r="A2" s="133"/>
      <c r="B2" s="413" t="s">
        <v>909</v>
      </c>
      <c r="C2" s="135"/>
      <c r="E2" s="136"/>
      <c r="F2" s="136"/>
      <c r="G2" s="136"/>
      <c r="H2" s="382"/>
    </row>
    <row r="3" spans="1:9" s="42" customFormat="1" ht="12">
      <c r="A3" s="137" t="s">
        <v>615</v>
      </c>
      <c r="B3" s="138"/>
      <c r="C3" s="139" t="s">
        <v>831</v>
      </c>
      <c r="D3" s="140"/>
      <c r="E3" s="139"/>
      <c r="F3" s="166"/>
      <c r="G3" s="141"/>
      <c r="H3" s="383" t="s">
        <v>830</v>
      </c>
      <c r="I3" s="340"/>
    </row>
    <row r="4" spans="1:9" s="29" customFormat="1" ht="12">
      <c r="A4" s="43" t="s">
        <v>615</v>
      </c>
      <c r="B4" s="48" t="s">
        <v>615</v>
      </c>
      <c r="C4" s="42"/>
      <c r="D4" s="142" t="s">
        <v>833</v>
      </c>
      <c r="E4" s="142" t="s">
        <v>833</v>
      </c>
      <c r="F4" s="142"/>
      <c r="G4" s="56" t="s">
        <v>725</v>
      </c>
      <c r="H4" s="383" t="s">
        <v>619</v>
      </c>
      <c r="I4" s="341"/>
    </row>
    <row r="5" spans="1:9" s="29" customFormat="1" ht="12">
      <c r="A5" s="48" t="s">
        <v>616</v>
      </c>
      <c r="B5" s="42"/>
      <c r="C5" s="116" t="s">
        <v>883</v>
      </c>
      <c r="D5" s="116" t="s">
        <v>617</v>
      </c>
      <c r="E5" s="116" t="s">
        <v>618</v>
      </c>
      <c r="F5" s="115"/>
      <c r="G5" s="116" t="s">
        <v>726</v>
      </c>
      <c r="H5" s="384" t="s">
        <v>834</v>
      </c>
      <c r="I5" s="341"/>
    </row>
    <row r="6" spans="1:9" ht="12.75" customHeight="1">
      <c r="A6" s="130"/>
      <c r="B6" s="144"/>
      <c r="C6" s="145"/>
      <c r="D6" s="146"/>
      <c r="G6" s="548" t="s">
        <v>914</v>
      </c>
      <c r="H6" s="548"/>
      <c r="I6" s="342"/>
    </row>
    <row r="8" spans="1:9" ht="12" customHeight="1">
      <c r="A8" s="147">
        <v>4</v>
      </c>
      <c r="B8" s="148" t="s">
        <v>620</v>
      </c>
      <c r="C8" s="30">
        <v>27380893.159999996</v>
      </c>
      <c r="D8" s="30">
        <v>3460</v>
      </c>
      <c r="E8" s="30">
        <v>52023816</v>
      </c>
      <c r="F8" s="30"/>
      <c r="G8" s="68">
        <v>26</v>
      </c>
      <c r="H8" s="385">
        <v>665.7253276552823</v>
      </c>
      <c r="I8" s="343"/>
    </row>
    <row r="9" spans="1:9" ht="12" customHeight="1">
      <c r="A9" s="147">
        <v>7</v>
      </c>
      <c r="B9" s="148" t="s">
        <v>621</v>
      </c>
      <c r="C9" s="30">
        <v>7833969.78</v>
      </c>
      <c r="D9" s="30">
        <v>1400</v>
      </c>
      <c r="E9" s="30">
        <v>85375644</v>
      </c>
      <c r="F9" s="30"/>
      <c r="G9" s="68">
        <v>18</v>
      </c>
      <c r="H9" s="385">
        <v>366.80151094999985</v>
      </c>
      <c r="I9" s="343"/>
    </row>
    <row r="10" spans="1:9" ht="12" customHeight="1">
      <c r="A10" s="147">
        <v>0</v>
      </c>
      <c r="B10" s="43" t="s">
        <v>622</v>
      </c>
      <c r="C10" s="150">
        <v>35214862.94</v>
      </c>
      <c r="D10" s="150">
        <v>4860</v>
      </c>
      <c r="E10" s="150">
        <v>137399460</v>
      </c>
      <c r="F10" s="150"/>
      <c r="G10" s="150">
        <v>44</v>
      </c>
      <c r="H10" s="386">
        <v>1032.5268386052821</v>
      </c>
      <c r="I10" s="344"/>
    </row>
    <row r="11" spans="1:9" ht="12.75" customHeight="1">
      <c r="A11" s="147"/>
      <c r="B11" s="144"/>
      <c r="C11" s="164"/>
      <c r="D11" s="158"/>
      <c r="E11" s="37"/>
      <c r="F11" s="37"/>
      <c r="G11" s="37"/>
      <c r="H11" s="387"/>
      <c r="I11" s="344"/>
    </row>
    <row r="12" spans="1:9" ht="12" customHeight="1">
      <c r="A12" s="147">
        <v>11</v>
      </c>
      <c r="B12" s="151" t="s">
        <v>623</v>
      </c>
      <c r="C12" s="30">
        <v>1032799.08</v>
      </c>
      <c r="D12" s="30">
        <v>603</v>
      </c>
      <c r="E12" s="30">
        <v>28325682</v>
      </c>
      <c r="F12" s="30"/>
      <c r="G12" s="68">
        <v>4</v>
      </c>
      <c r="H12" s="385">
        <v>40.636119124924356</v>
      </c>
      <c r="I12" s="68"/>
    </row>
    <row r="13" spans="1:9" ht="12" customHeight="1">
      <c r="A13" s="147">
        <v>13</v>
      </c>
      <c r="B13" s="151" t="s">
        <v>624</v>
      </c>
      <c r="C13" s="30">
        <v>2817063.11</v>
      </c>
      <c r="D13" s="30">
        <v>1010</v>
      </c>
      <c r="E13" s="30">
        <v>20198573</v>
      </c>
      <c r="F13" s="30"/>
      <c r="G13" s="68">
        <v>8</v>
      </c>
      <c r="H13" s="385">
        <v>80.90272871</v>
      </c>
      <c r="I13" s="68"/>
    </row>
    <row r="14" spans="1:9" ht="12" customHeight="1">
      <c r="A14" s="147">
        <v>15</v>
      </c>
      <c r="B14" s="151" t="s">
        <v>625</v>
      </c>
      <c r="C14" s="30">
        <v>0</v>
      </c>
      <c r="D14" s="30">
        <v>0</v>
      </c>
      <c r="E14" s="30">
        <v>0</v>
      </c>
      <c r="F14" s="30"/>
      <c r="G14" s="68">
        <v>0</v>
      </c>
      <c r="H14" s="385">
        <v>0</v>
      </c>
      <c r="I14" s="68"/>
    </row>
    <row r="15" spans="1:9" ht="12" customHeight="1">
      <c r="A15" s="147">
        <v>18</v>
      </c>
      <c r="B15" s="151" t="s">
        <v>626</v>
      </c>
      <c r="C15" s="30">
        <v>357026.48</v>
      </c>
      <c r="D15" s="30">
        <v>98</v>
      </c>
      <c r="E15" s="30">
        <v>165670</v>
      </c>
      <c r="F15" s="30"/>
      <c r="G15" s="152">
        <v>1</v>
      </c>
      <c r="H15" s="385">
        <v>29.244175650000003</v>
      </c>
      <c r="I15" s="68"/>
    </row>
    <row r="16" spans="1:9" ht="12" customHeight="1">
      <c r="A16" s="147">
        <v>10</v>
      </c>
      <c r="B16" s="43" t="s">
        <v>627</v>
      </c>
      <c r="C16" s="150">
        <v>4206888.67</v>
      </c>
      <c r="D16" s="150">
        <v>1711</v>
      </c>
      <c r="E16" s="150">
        <v>48689925</v>
      </c>
      <c r="F16" s="150"/>
      <c r="G16" s="150">
        <v>13</v>
      </c>
      <c r="H16" s="386">
        <v>150.78302348492434</v>
      </c>
      <c r="I16" s="344"/>
    </row>
    <row r="17" spans="1:9" ht="12" customHeight="1">
      <c r="A17" s="147" t="s">
        <v>615</v>
      </c>
      <c r="B17" s="43"/>
      <c r="C17" s="153"/>
      <c r="D17" s="154"/>
      <c r="E17" s="153"/>
      <c r="F17" s="153"/>
      <c r="G17" s="153"/>
      <c r="H17" s="388"/>
      <c r="I17" s="343"/>
    </row>
    <row r="18" spans="1:9" ht="12" customHeight="1">
      <c r="A18" s="147">
        <v>21</v>
      </c>
      <c r="B18" s="151" t="s">
        <v>628</v>
      </c>
      <c r="C18" s="30">
        <v>0</v>
      </c>
      <c r="D18" s="30">
        <v>0</v>
      </c>
      <c r="E18" s="30">
        <v>0</v>
      </c>
      <c r="F18" s="30"/>
      <c r="G18" s="68">
        <v>0</v>
      </c>
      <c r="H18" s="385">
        <v>0</v>
      </c>
      <c r="I18" s="68"/>
    </row>
    <row r="19" spans="1:9" ht="12" customHeight="1">
      <c r="A19" s="147">
        <v>24</v>
      </c>
      <c r="B19" s="151" t="s">
        <v>629</v>
      </c>
      <c r="C19" s="30">
        <v>417498.43</v>
      </c>
      <c r="D19" s="30">
        <v>149</v>
      </c>
      <c r="E19" s="30">
        <v>2466822</v>
      </c>
      <c r="F19" s="30"/>
      <c r="G19" s="68">
        <v>3</v>
      </c>
      <c r="H19" s="385">
        <v>55.76456496</v>
      </c>
      <c r="I19" s="68"/>
    </row>
    <row r="20" spans="1:9" ht="12" customHeight="1">
      <c r="A20" s="147">
        <v>25</v>
      </c>
      <c r="B20" s="151" t="s">
        <v>630</v>
      </c>
      <c r="C20" s="30">
        <v>389840.62</v>
      </c>
      <c r="D20" s="30">
        <v>326</v>
      </c>
      <c r="E20" s="30">
        <v>6151285</v>
      </c>
      <c r="F20" s="30"/>
      <c r="G20" s="68">
        <v>10</v>
      </c>
      <c r="H20" s="385">
        <v>69.00428551249999</v>
      </c>
      <c r="I20" s="68"/>
    </row>
    <row r="21" spans="1:9" ht="12" customHeight="1">
      <c r="A21" s="147">
        <v>26</v>
      </c>
      <c r="B21" s="151" t="s">
        <v>631</v>
      </c>
      <c r="C21" s="30">
        <v>7761401.579999998</v>
      </c>
      <c r="D21" s="30">
        <v>2048</v>
      </c>
      <c r="E21" s="30">
        <v>26938889</v>
      </c>
      <c r="F21" s="30"/>
      <c r="G21" s="152">
        <v>17</v>
      </c>
      <c r="H21" s="385">
        <v>253.31894685249998</v>
      </c>
      <c r="I21" s="68"/>
    </row>
    <row r="22" spans="1:9" ht="12" customHeight="1">
      <c r="A22" s="147">
        <v>20</v>
      </c>
      <c r="B22" s="43" t="s">
        <v>632</v>
      </c>
      <c r="C22" s="150">
        <v>8568740.629999999</v>
      </c>
      <c r="D22" s="150">
        <v>2523</v>
      </c>
      <c r="E22" s="150">
        <v>35556996</v>
      </c>
      <c r="F22" s="150"/>
      <c r="G22" s="150">
        <v>30</v>
      </c>
      <c r="H22" s="386">
        <v>378.087797325</v>
      </c>
      <c r="I22" s="344"/>
    </row>
    <row r="23" spans="1:9" ht="12" customHeight="1">
      <c r="A23" s="147" t="s">
        <v>615</v>
      </c>
      <c r="B23" s="43"/>
      <c r="C23" s="153"/>
      <c r="D23" s="154"/>
      <c r="E23" s="153"/>
      <c r="F23" s="153"/>
      <c r="G23" s="153"/>
      <c r="H23" s="388"/>
      <c r="I23" s="343"/>
    </row>
    <row r="24" spans="1:9" ht="12" customHeight="1">
      <c r="A24" s="147">
        <v>31</v>
      </c>
      <c r="B24" s="151" t="s">
        <v>633</v>
      </c>
      <c r="C24" s="30">
        <v>7399890.879999999</v>
      </c>
      <c r="D24" s="30">
        <v>392</v>
      </c>
      <c r="E24" s="30">
        <v>4558480</v>
      </c>
      <c r="F24" s="30"/>
      <c r="G24" s="68">
        <v>5</v>
      </c>
      <c r="H24" s="385">
        <v>165.8760354297688</v>
      </c>
      <c r="I24" s="68"/>
    </row>
    <row r="25" spans="1:9" ht="12" customHeight="1">
      <c r="A25" s="147">
        <v>34</v>
      </c>
      <c r="B25" s="151" t="s">
        <v>634</v>
      </c>
      <c r="C25" s="30">
        <v>2035405.98</v>
      </c>
      <c r="D25" s="30">
        <v>999</v>
      </c>
      <c r="E25" s="30">
        <v>56307403</v>
      </c>
      <c r="F25" s="30"/>
      <c r="G25" s="152">
        <v>19</v>
      </c>
      <c r="H25" s="385">
        <v>183.7313673917</v>
      </c>
      <c r="I25" s="68"/>
    </row>
    <row r="26" spans="1:9" ht="12" customHeight="1">
      <c r="A26" s="147">
        <v>30</v>
      </c>
      <c r="B26" s="155" t="s">
        <v>635</v>
      </c>
      <c r="C26" s="150">
        <v>9435296.86</v>
      </c>
      <c r="D26" s="150">
        <v>1391</v>
      </c>
      <c r="E26" s="150">
        <v>60865883</v>
      </c>
      <c r="F26" s="150"/>
      <c r="G26" s="150">
        <v>24</v>
      </c>
      <c r="H26" s="386">
        <v>349.6074028214688</v>
      </c>
      <c r="I26" s="344"/>
    </row>
    <row r="27" spans="1:9" ht="12" customHeight="1">
      <c r="A27" s="147" t="s">
        <v>615</v>
      </c>
      <c r="B27" s="155"/>
      <c r="C27" s="37"/>
      <c r="D27" s="29"/>
      <c r="E27" s="37"/>
      <c r="F27" s="37"/>
      <c r="G27" s="37"/>
      <c r="H27" s="387"/>
      <c r="I27" s="345"/>
    </row>
    <row r="28" spans="1:9" ht="12" customHeight="1">
      <c r="A28" s="147">
        <v>41</v>
      </c>
      <c r="B28" s="151" t="s">
        <v>636</v>
      </c>
      <c r="C28" s="30">
        <v>5725</v>
      </c>
      <c r="D28" s="30">
        <v>2</v>
      </c>
      <c r="E28" s="30">
        <v>12500</v>
      </c>
      <c r="F28" s="30"/>
      <c r="G28" s="68">
        <v>1</v>
      </c>
      <c r="H28" s="385">
        <v>6.66173229</v>
      </c>
      <c r="I28" s="68"/>
    </row>
    <row r="29" spans="1:9" ht="12" customHeight="1">
      <c r="A29" s="147">
        <v>43</v>
      </c>
      <c r="B29" s="151" t="s">
        <v>637</v>
      </c>
      <c r="C29" s="30">
        <v>1890462.67</v>
      </c>
      <c r="D29" s="30">
        <v>452</v>
      </c>
      <c r="E29" s="30">
        <v>593394</v>
      </c>
      <c r="F29" s="30"/>
      <c r="G29" s="68">
        <v>2</v>
      </c>
      <c r="H29" s="385">
        <v>81.03584651</v>
      </c>
      <c r="I29" s="68"/>
    </row>
    <row r="30" spans="1:9" ht="12" customHeight="1">
      <c r="A30" s="147">
        <v>44</v>
      </c>
      <c r="B30" s="151" t="s">
        <v>638</v>
      </c>
      <c r="C30" s="30">
        <v>5624826.919999999</v>
      </c>
      <c r="D30" s="30">
        <v>1728</v>
      </c>
      <c r="E30" s="30">
        <v>31267186</v>
      </c>
      <c r="F30" s="30"/>
      <c r="G30" s="68">
        <v>13</v>
      </c>
      <c r="H30" s="385">
        <v>229.6739806775</v>
      </c>
      <c r="I30" s="68"/>
    </row>
    <row r="31" spans="1:9" ht="12" customHeight="1">
      <c r="A31" s="147">
        <v>46</v>
      </c>
      <c r="B31" s="29" t="s">
        <v>639</v>
      </c>
      <c r="C31" s="30">
        <v>2418059.41</v>
      </c>
      <c r="D31" s="30">
        <v>294</v>
      </c>
      <c r="E31" s="30">
        <v>1144767</v>
      </c>
      <c r="F31" s="30"/>
      <c r="G31" s="68">
        <v>4</v>
      </c>
      <c r="H31" s="385">
        <v>155.18662759500003</v>
      </c>
      <c r="I31" s="68"/>
    </row>
    <row r="32" spans="1:9" ht="12" customHeight="1">
      <c r="A32" s="147">
        <v>47</v>
      </c>
      <c r="B32" s="151" t="s">
        <v>640</v>
      </c>
      <c r="C32" s="30">
        <v>194458.63</v>
      </c>
      <c r="D32" s="30">
        <v>150</v>
      </c>
      <c r="E32" s="30">
        <v>3799473</v>
      </c>
      <c r="F32" s="30"/>
      <c r="G32" s="68">
        <v>2</v>
      </c>
      <c r="H32" s="385">
        <v>24.7348962875</v>
      </c>
      <c r="I32" s="68"/>
    </row>
    <row r="33" spans="1:9" ht="12" customHeight="1">
      <c r="A33" s="147">
        <v>48</v>
      </c>
      <c r="B33" s="151" t="s">
        <v>641</v>
      </c>
      <c r="C33" s="30">
        <v>8089384.309999998</v>
      </c>
      <c r="D33" s="30">
        <v>1523</v>
      </c>
      <c r="E33" s="30">
        <v>18481852</v>
      </c>
      <c r="F33" s="30"/>
      <c r="G33" s="68">
        <v>12</v>
      </c>
      <c r="H33" s="385">
        <v>348.7271860325</v>
      </c>
      <c r="I33" s="68"/>
    </row>
    <row r="34" spans="1:9" ht="12" customHeight="1">
      <c r="A34" s="147">
        <v>49</v>
      </c>
      <c r="B34" s="151" t="s">
        <v>642</v>
      </c>
      <c r="C34" s="30">
        <v>0</v>
      </c>
      <c r="D34" s="30">
        <v>0</v>
      </c>
      <c r="E34" s="30">
        <v>0</v>
      </c>
      <c r="F34" s="30"/>
      <c r="G34" s="152">
        <v>0</v>
      </c>
      <c r="H34" s="385">
        <v>0</v>
      </c>
      <c r="I34" s="68"/>
    </row>
    <row r="35" spans="1:9" ht="12" customHeight="1">
      <c r="A35" s="147">
        <v>40</v>
      </c>
      <c r="B35" s="155" t="s">
        <v>643</v>
      </c>
      <c r="C35" s="150">
        <v>18222916.939999998</v>
      </c>
      <c r="D35" s="150">
        <v>4149</v>
      </c>
      <c r="E35" s="150">
        <v>55299172</v>
      </c>
      <c r="F35" s="150"/>
      <c r="G35" s="150">
        <v>34</v>
      </c>
      <c r="H35" s="386">
        <v>846.0202693925</v>
      </c>
      <c r="I35" s="344"/>
    </row>
    <row r="36" spans="1:9" ht="12" customHeight="1">
      <c r="A36" s="147"/>
      <c r="B36" s="155"/>
      <c r="C36" s="157"/>
      <c r="D36" s="157"/>
      <c r="E36" s="157"/>
      <c r="F36" s="157"/>
      <c r="G36" s="157"/>
      <c r="H36" s="389"/>
      <c r="I36" s="344"/>
    </row>
    <row r="37" spans="1:9" ht="12" customHeight="1">
      <c r="A37" s="147">
        <v>51</v>
      </c>
      <c r="B37" s="151" t="s">
        <v>644</v>
      </c>
      <c r="C37" s="30">
        <v>1974331.57</v>
      </c>
      <c r="D37" s="30">
        <v>577</v>
      </c>
      <c r="E37" s="30">
        <v>3853945</v>
      </c>
      <c r="F37" s="30"/>
      <c r="G37" s="68">
        <v>9</v>
      </c>
      <c r="H37" s="385">
        <v>57.06209568999999</v>
      </c>
      <c r="I37" s="68"/>
    </row>
    <row r="38" spans="1:9" ht="12" customHeight="1">
      <c r="A38" s="147">
        <v>52</v>
      </c>
      <c r="B38" s="151" t="s">
        <v>645</v>
      </c>
      <c r="C38" s="30">
        <v>2161480.05</v>
      </c>
      <c r="D38" s="30">
        <v>339</v>
      </c>
      <c r="E38" s="30">
        <v>7073120</v>
      </c>
      <c r="F38" s="30"/>
      <c r="G38" s="68">
        <v>18</v>
      </c>
      <c r="H38" s="385">
        <v>149.34315051000002</v>
      </c>
      <c r="I38" s="68"/>
    </row>
    <row r="39" spans="1:9" ht="12" customHeight="1">
      <c r="A39" s="147">
        <v>53</v>
      </c>
      <c r="B39" s="151" t="s">
        <v>646</v>
      </c>
      <c r="C39" s="30">
        <v>46648242.03999999</v>
      </c>
      <c r="D39" s="30">
        <v>5370</v>
      </c>
      <c r="E39" s="30">
        <v>155033462</v>
      </c>
      <c r="F39" s="30"/>
      <c r="G39" s="68">
        <v>69</v>
      </c>
      <c r="H39" s="385">
        <v>1209.82302205475</v>
      </c>
      <c r="I39" s="68"/>
    </row>
    <row r="40" spans="1:9" ht="12" customHeight="1">
      <c r="A40" s="147">
        <v>54</v>
      </c>
      <c r="B40" s="151" t="s">
        <v>647</v>
      </c>
      <c r="C40" s="30">
        <v>30929743.070000015</v>
      </c>
      <c r="D40" s="30">
        <v>8381</v>
      </c>
      <c r="E40" s="30">
        <v>520800771</v>
      </c>
      <c r="F40" s="30"/>
      <c r="G40" s="68">
        <v>68</v>
      </c>
      <c r="H40" s="385">
        <v>870.4795390841002</v>
      </c>
      <c r="I40" s="68"/>
    </row>
    <row r="41" spans="1:9" ht="12" customHeight="1">
      <c r="A41" s="147">
        <v>58</v>
      </c>
      <c r="B41" s="151" t="s">
        <v>648</v>
      </c>
      <c r="C41" s="30">
        <v>28529247.570000008</v>
      </c>
      <c r="D41" s="30">
        <v>3948</v>
      </c>
      <c r="E41" s="30">
        <v>108706060</v>
      </c>
      <c r="F41" s="30"/>
      <c r="G41" s="68">
        <v>63</v>
      </c>
      <c r="H41" s="385">
        <v>1250.1898450704996</v>
      </c>
      <c r="I41" s="68"/>
    </row>
    <row r="42" spans="1:9" ht="12" customHeight="1">
      <c r="A42" s="147">
        <v>59</v>
      </c>
      <c r="B42" s="151" t="s">
        <v>649</v>
      </c>
      <c r="C42" s="30">
        <v>4659528.71</v>
      </c>
      <c r="D42" s="30">
        <v>453</v>
      </c>
      <c r="E42" s="30">
        <v>6420614</v>
      </c>
      <c r="F42" s="30"/>
      <c r="G42" s="152">
        <v>10</v>
      </c>
      <c r="H42" s="385">
        <v>207.51007073250003</v>
      </c>
      <c r="I42" s="68"/>
    </row>
    <row r="43" spans="1:9" ht="12" customHeight="1">
      <c r="A43" s="147">
        <v>50</v>
      </c>
      <c r="B43" s="155" t="s">
        <v>650</v>
      </c>
      <c r="C43" s="150">
        <v>114902573.01</v>
      </c>
      <c r="D43" s="150">
        <v>19068</v>
      </c>
      <c r="E43" s="150">
        <v>801887972</v>
      </c>
      <c r="F43" s="150"/>
      <c r="G43" s="150">
        <v>237</v>
      </c>
      <c r="H43" s="386">
        <v>3744.4077231418496</v>
      </c>
      <c r="I43" s="344"/>
    </row>
    <row r="44" spans="1:9" ht="12" customHeight="1">
      <c r="A44" s="147"/>
      <c r="B44" s="155"/>
      <c r="C44" s="157"/>
      <c r="D44" s="157"/>
      <c r="E44" s="157"/>
      <c r="F44" s="157"/>
      <c r="G44" s="157"/>
      <c r="H44" s="389"/>
      <c r="I44" s="344"/>
    </row>
    <row r="45" spans="1:9" ht="12" customHeight="1">
      <c r="A45" s="147">
        <v>63</v>
      </c>
      <c r="B45" s="151" t="s">
        <v>651</v>
      </c>
      <c r="C45" s="30">
        <v>396315.9</v>
      </c>
      <c r="D45" s="30">
        <v>194</v>
      </c>
      <c r="E45" s="30">
        <v>6574903</v>
      </c>
      <c r="F45" s="30"/>
      <c r="G45" s="68">
        <v>5</v>
      </c>
      <c r="H45" s="385">
        <v>55.253056009999995</v>
      </c>
      <c r="I45" s="68"/>
    </row>
    <row r="46" spans="1:9" ht="12" customHeight="1">
      <c r="A46" s="147">
        <v>67</v>
      </c>
      <c r="B46" s="151" t="s">
        <v>652</v>
      </c>
      <c r="C46" s="30">
        <v>2783223.21</v>
      </c>
      <c r="D46" s="30">
        <v>508</v>
      </c>
      <c r="E46" s="30">
        <v>13555763</v>
      </c>
      <c r="F46" s="30"/>
      <c r="G46" s="152">
        <v>9</v>
      </c>
      <c r="H46" s="385">
        <v>166.87391768000003</v>
      </c>
      <c r="I46" s="68"/>
    </row>
    <row r="47" spans="1:9" ht="12" customHeight="1">
      <c r="A47" s="147">
        <v>60</v>
      </c>
      <c r="B47" s="155" t="s">
        <v>653</v>
      </c>
      <c r="C47" s="150">
        <v>3179539.11</v>
      </c>
      <c r="D47" s="150">
        <v>702</v>
      </c>
      <c r="E47" s="150">
        <v>20130666</v>
      </c>
      <c r="F47" s="150"/>
      <c r="G47" s="150">
        <v>14</v>
      </c>
      <c r="H47" s="386">
        <v>222.12697369000003</v>
      </c>
      <c r="I47" s="344"/>
    </row>
    <row r="48" spans="1:9" ht="12" customHeight="1">
      <c r="A48" s="147" t="s">
        <v>615</v>
      </c>
      <c r="B48" s="155"/>
      <c r="C48" s="153"/>
      <c r="D48" s="158"/>
      <c r="E48" s="37"/>
      <c r="F48" s="37"/>
      <c r="G48" s="37"/>
      <c r="H48" s="387"/>
      <c r="I48" s="343"/>
    </row>
    <row r="49" spans="1:9" ht="12" customHeight="1">
      <c r="A49" s="147">
        <v>72</v>
      </c>
      <c r="B49" s="151" t="s">
        <v>654</v>
      </c>
      <c r="C49" s="30">
        <v>0</v>
      </c>
      <c r="D49" s="30">
        <v>0</v>
      </c>
      <c r="E49" s="30">
        <v>0</v>
      </c>
      <c r="F49" s="30"/>
      <c r="G49" s="68">
        <v>0</v>
      </c>
      <c r="H49" s="385">
        <v>0</v>
      </c>
      <c r="I49" s="68"/>
    </row>
    <row r="50" spans="1:9" ht="12" customHeight="1">
      <c r="A50" s="147">
        <v>73</v>
      </c>
      <c r="B50" s="151" t="s">
        <v>655</v>
      </c>
      <c r="C50" s="30">
        <v>0</v>
      </c>
      <c r="D50" s="30">
        <v>0</v>
      </c>
      <c r="E50" s="30">
        <v>0</v>
      </c>
      <c r="F50" s="30"/>
      <c r="G50" s="68">
        <v>0</v>
      </c>
      <c r="H50" s="385">
        <v>0</v>
      </c>
      <c r="I50" s="68"/>
    </row>
    <row r="51" spans="1:9" ht="12" customHeight="1">
      <c r="A51" s="147">
        <v>78</v>
      </c>
      <c r="B51" s="151" t="s">
        <v>656</v>
      </c>
      <c r="C51" s="30">
        <v>0</v>
      </c>
      <c r="D51" s="30">
        <v>0</v>
      </c>
      <c r="E51" s="30">
        <v>0</v>
      </c>
      <c r="F51" s="30"/>
      <c r="G51" s="152">
        <v>0</v>
      </c>
      <c r="H51" s="385">
        <v>0</v>
      </c>
      <c r="I51" s="68"/>
    </row>
    <row r="52" spans="1:9" ht="12" customHeight="1">
      <c r="A52" s="165">
        <v>70</v>
      </c>
      <c r="B52" s="155" t="s">
        <v>657</v>
      </c>
      <c r="C52" s="150">
        <v>0</v>
      </c>
      <c r="D52" s="150">
        <v>0</v>
      </c>
      <c r="E52" s="150">
        <v>0</v>
      </c>
      <c r="F52" s="150"/>
      <c r="G52" s="150">
        <v>0</v>
      </c>
      <c r="H52" s="386">
        <v>0</v>
      </c>
      <c r="I52" s="344"/>
    </row>
    <row r="53" spans="1:9" ht="12" customHeight="1">
      <c r="A53" s="147"/>
      <c r="B53" s="155"/>
      <c r="C53" s="153"/>
      <c r="D53" s="114"/>
      <c r="E53" s="37"/>
      <c r="F53" s="37"/>
      <c r="G53" s="37"/>
      <c r="H53" s="387"/>
      <c r="I53" s="345"/>
    </row>
    <row r="54" spans="1:9" ht="12" customHeight="1">
      <c r="A54" s="147">
        <v>81</v>
      </c>
      <c r="B54" s="151" t="s">
        <v>658</v>
      </c>
      <c r="C54" s="30">
        <v>0</v>
      </c>
      <c r="D54" s="30">
        <v>0</v>
      </c>
      <c r="E54" s="30">
        <v>0</v>
      </c>
      <c r="F54" s="30"/>
      <c r="G54" s="68">
        <v>0</v>
      </c>
      <c r="H54" s="385">
        <v>0</v>
      </c>
      <c r="I54" s="68"/>
    </row>
    <row r="55" spans="1:9" ht="12" customHeight="1">
      <c r="A55" s="147">
        <v>83</v>
      </c>
      <c r="B55" s="151" t="s">
        <v>659</v>
      </c>
      <c r="C55" s="30">
        <v>24608.15</v>
      </c>
      <c r="D55" s="30">
        <v>36</v>
      </c>
      <c r="E55" s="30">
        <v>8828650</v>
      </c>
      <c r="F55" s="30"/>
      <c r="G55" s="68">
        <v>4</v>
      </c>
      <c r="H55" s="385">
        <v>29.527925289999995</v>
      </c>
      <c r="I55" s="68"/>
    </row>
    <row r="56" spans="1:9" ht="12" customHeight="1">
      <c r="A56" s="147">
        <v>84</v>
      </c>
      <c r="B56" s="151" t="s">
        <v>660</v>
      </c>
      <c r="C56" s="30">
        <v>0</v>
      </c>
      <c r="D56" s="30">
        <v>0</v>
      </c>
      <c r="E56" s="30">
        <v>0</v>
      </c>
      <c r="F56" s="30"/>
      <c r="G56" s="68">
        <v>0</v>
      </c>
      <c r="H56" s="385">
        <v>0</v>
      </c>
      <c r="I56" s="68"/>
    </row>
    <row r="57" spans="1:9" s="14" customFormat="1" ht="12" customHeight="1">
      <c r="A57" s="147">
        <v>85</v>
      </c>
      <c r="B57" s="151" t="s">
        <v>661</v>
      </c>
      <c r="C57" s="30">
        <v>4900202.08</v>
      </c>
      <c r="D57" s="30">
        <v>1457</v>
      </c>
      <c r="E57" s="30">
        <v>138187255</v>
      </c>
      <c r="F57" s="30"/>
      <c r="G57" s="68">
        <v>21</v>
      </c>
      <c r="H57" s="385">
        <v>148.24189306959994</v>
      </c>
      <c r="I57" s="68"/>
    </row>
    <row r="58" spans="1:9" s="14" customFormat="1" ht="12" customHeight="1">
      <c r="A58" s="147">
        <v>86</v>
      </c>
      <c r="B58" s="151" t="s">
        <v>662</v>
      </c>
      <c r="C58" s="30">
        <v>1150571.18</v>
      </c>
      <c r="D58" s="30">
        <v>352</v>
      </c>
      <c r="E58" s="30">
        <v>6158519</v>
      </c>
      <c r="F58" s="30"/>
      <c r="G58" s="68">
        <v>27</v>
      </c>
      <c r="H58" s="385">
        <v>957.8662378324998</v>
      </c>
      <c r="I58" s="68"/>
    </row>
    <row r="59" spans="1:9" s="14" customFormat="1" ht="12" customHeight="1">
      <c r="A59" s="147">
        <v>87</v>
      </c>
      <c r="B59" s="151" t="s">
        <v>663</v>
      </c>
      <c r="C59" s="30">
        <v>24748269.31</v>
      </c>
      <c r="D59" s="30">
        <v>3291</v>
      </c>
      <c r="E59" s="30">
        <v>261725728</v>
      </c>
      <c r="F59" s="30"/>
      <c r="G59" s="68">
        <v>75</v>
      </c>
      <c r="H59" s="385">
        <v>1000.2853224246996</v>
      </c>
      <c r="I59" s="68"/>
    </row>
    <row r="60" spans="1:9" s="14" customFormat="1" ht="12" customHeight="1">
      <c r="A60" s="147">
        <v>89</v>
      </c>
      <c r="B60" s="151" t="s">
        <v>664</v>
      </c>
      <c r="C60" s="159">
        <v>0</v>
      </c>
      <c r="D60" s="159">
        <v>0</v>
      </c>
      <c r="E60" s="159">
        <v>0</v>
      </c>
      <c r="F60" s="159"/>
      <c r="G60" s="152">
        <v>0</v>
      </c>
      <c r="H60" s="390">
        <v>0</v>
      </c>
      <c r="I60" s="152"/>
    </row>
    <row r="61" spans="1:9" s="14" customFormat="1" ht="12" customHeight="1">
      <c r="A61" s="147">
        <v>80</v>
      </c>
      <c r="B61" s="155" t="s">
        <v>665</v>
      </c>
      <c r="C61" s="142">
        <v>30823650.72</v>
      </c>
      <c r="D61" s="142">
        <v>5136</v>
      </c>
      <c r="E61" s="142">
        <v>414900152</v>
      </c>
      <c r="F61" s="142"/>
      <c r="G61" s="142">
        <v>127</v>
      </c>
      <c r="H61" s="383">
        <v>2135.9213786167993</v>
      </c>
      <c r="I61" s="344"/>
    </row>
    <row r="62" spans="1:9" s="14" customFormat="1" ht="12" customHeight="1">
      <c r="A62" s="147"/>
      <c r="B62" s="155"/>
      <c r="C62" s="153"/>
      <c r="D62" s="160"/>
      <c r="E62" s="153"/>
      <c r="F62" s="153"/>
      <c r="G62" s="153"/>
      <c r="H62" s="388"/>
      <c r="I62" s="345"/>
    </row>
    <row r="63" spans="1:9" s="14" customFormat="1" ht="12" customHeight="1">
      <c r="A63" s="147">
        <v>93</v>
      </c>
      <c r="B63" s="148" t="s">
        <v>666</v>
      </c>
      <c r="C63" s="30">
        <v>2839349.8</v>
      </c>
      <c r="D63" s="30">
        <v>335</v>
      </c>
      <c r="E63" s="30">
        <v>14968287</v>
      </c>
      <c r="F63" s="30"/>
      <c r="G63" s="68">
        <v>9</v>
      </c>
      <c r="H63" s="385">
        <v>143.95288183000002</v>
      </c>
      <c r="I63" s="68"/>
    </row>
    <row r="64" spans="1:9" s="14" customFormat="1" ht="12" customHeight="1">
      <c r="A64" s="147">
        <v>97</v>
      </c>
      <c r="B64" s="148" t="s">
        <v>667</v>
      </c>
      <c r="C64" s="30">
        <v>18233839.44</v>
      </c>
      <c r="D64" s="30">
        <v>3766</v>
      </c>
      <c r="E64" s="30">
        <v>113451927</v>
      </c>
      <c r="F64" s="30"/>
      <c r="G64" s="152">
        <v>73</v>
      </c>
      <c r="H64" s="385">
        <v>832.5465581117502</v>
      </c>
      <c r="I64" s="68"/>
    </row>
    <row r="65" spans="1:9" ht="12" customHeight="1">
      <c r="A65" s="147">
        <v>90</v>
      </c>
      <c r="B65" s="43" t="s">
        <v>668</v>
      </c>
      <c r="C65" s="150">
        <v>21073189.240000002</v>
      </c>
      <c r="D65" s="150">
        <v>4101</v>
      </c>
      <c r="E65" s="150">
        <v>128420214</v>
      </c>
      <c r="F65" s="150"/>
      <c r="G65" s="150">
        <v>82</v>
      </c>
      <c r="H65" s="386">
        <v>976.4994399417502</v>
      </c>
      <c r="I65" s="342"/>
    </row>
    <row r="66" spans="1:9" ht="12.75">
      <c r="A66" s="124"/>
      <c r="B66" s="155"/>
      <c r="C66" s="153"/>
      <c r="D66" s="114"/>
      <c r="E66" s="37"/>
      <c r="F66" s="37"/>
      <c r="G66" s="37"/>
      <c r="H66" s="387"/>
      <c r="I66" s="89"/>
    </row>
    <row r="67" spans="1:9" ht="12.75">
      <c r="A67" s="63"/>
      <c r="B67" s="129" t="s">
        <v>771</v>
      </c>
      <c r="C67" s="161">
        <v>245627658.11999997</v>
      </c>
      <c r="D67" s="161">
        <v>43641</v>
      </c>
      <c r="E67" s="161">
        <v>1703150440</v>
      </c>
      <c r="F67" s="161"/>
      <c r="G67" s="161">
        <v>605</v>
      </c>
      <c r="H67" s="391">
        <v>9835.980847019575</v>
      </c>
      <c r="I67" s="346"/>
    </row>
    <row r="68" spans="2:9" ht="4.5" customHeight="1">
      <c r="B68" s="124"/>
      <c r="C68" s="162"/>
      <c r="I68" s="89"/>
    </row>
    <row r="69" spans="1:8" ht="12.75" customHeight="1">
      <c r="A69" s="17"/>
      <c r="B69" s="29" t="s">
        <v>809</v>
      </c>
      <c r="C69" s="30">
        <v>5890.72</v>
      </c>
      <c r="D69" s="30">
        <v>5</v>
      </c>
      <c r="E69" s="30">
        <v>27370</v>
      </c>
      <c r="F69" s="100"/>
      <c r="G69" s="100"/>
      <c r="H69" s="393"/>
    </row>
    <row r="70" spans="1:3" ht="4.5" customHeight="1">
      <c r="A70" s="17"/>
      <c r="C70" s="17"/>
    </row>
    <row r="71" spans="1:6" ht="12.75">
      <c r="A71" s="17"/>
      <c r="B71" s="129" t="s">
        <v>880</v>
      </c>
      <c r="C71" s="161">
        <v>245633548.83999997</v>
      </c>
      <c r="D71" s="161">
        <v>43646</v>
      </c>
      <c r="E71" s="161">
        <v>1703177810</v>
      </c>
      <c r="F71" s="163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</sheetData>
  <mergeCells count="2">
    <mergeCell ref="G1:H1"/>
    <mergeCell ref="G6:H6"/>
  </mergeCells>
  <printOptions/>
  <pageMargins left="0.32" right="0.1968503937007874" top="0.33" bottom="0.5905511811023623" header="0.5118110236220472" footer="0.22"/>
  <pageSetup fitToHeight="1" fitToWidth="1" horizontalDpi="300" verticalDpi="3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G89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6.8515625" style="89" customWidth="1"/>
    <col min="2" max="2" width="30.421875" style="17" customWidth="1"/>
    <col min="3" max="3" width="20.7109375" style="112" customWidth="1"/>
    <col min="4" max="4" width="15.421875" style="17" customWidth="1"/>
    <col min="5" max="5" width="22.421875" style="112" customWidth="1"/>
    <col min="6" max="6" width="2.00390625" style="120" customWidth="1"/>
    <col min="7" max="7" width="8.00390625" style="17" customWidth="1"/>
    <col min="8" max="16384" width="9.140625" style="17" customWidth="1"/>
  </cols>
  <sheetData>
    <row r="1" spans="1:5" ht="30">
      <c r="A1" s="331" t="s">
        <v>910</v>
      </c>
      <c r="C1" s="131"/>
      <c r="E1" s="414" t="s">
        <v>938</v>
      </c>
    </row>
    <row r="2" spans="1:6" s="134" customFormat="1" ht="19.5" customHeight="1">
      <c r="A2" s="133"/>
      <c r="C2" s="135"/>
      <c r="E2" s="136"/>
      <c r="F2" s="376"/>
    </row>
    <row r="3" spans="1:7" s="42" customFormat="1" ht="12">
      <c r="A3" s="137" t="s">
        <v>615</v>
      </c>
      <c r="B3" s="138"/>
      <c r="C3" s="139" t="s">
        <v>831</v>
      </c>
      <c r="D3" s="140"/>
      <c r="E3" s="139"/>
      <c r="F3" s="166"/>
      <c r="G3" s="340"/>
    </row>
    <row r="4" spans="1:7" s="29" customFormat="1" ht="12">
      <c r="A4" s="43" t="s">
        <v>615</v>
      </c>
      <c r="B4" s="48" t="s">
        <v>615</v>
      </c>
      <c r="C4" s="42"/>
      <c r="D4" s="142" t="s">
        <v>833</v>
      </c>
      <c r="E4" s="142" t="s">
        <v>833</v>
      </c>
      <c r="F4" s="115"/>
      <c r="G4" s="341"/>
    </row>
    <row r="5" spans="1:7" s="29" customFormat="1" ht="12">
      <c r="A5" s="48" t="s">
        <v>616</v>
      </c>
      <c r="B5" s="42"/>
      <c r="C5" s="116" t="s">
        <v>883</v>
      </c>
      <c r="D5" s="116" t="s">
        <v>617</v>
      </c>
      <c r="E5" s="116" t="s">
        <v>618</v>
      </c>
      <c r="F5" s="115"/>
      <c r="G5" s="341"/>
    </row>
    <row r="6" spans="1:7" ht="12.75" customHeight="1">
      <c r="A6" s="130"/>
      <c r="B6" s="144"/>
      <c r="C6" s="145"/>
      <c r="D6" s="146"/>
      <c r="G6" s="342"/>
    </row>
    <row r="8" spans="1:7" ht="12" customHeight="1">
      <c r="A8" s="147">
        <v>4</v>
      </c>
      <c r="B8" s="148" t="s">
        <v>620</v>
      </c>
      <c r="C8" s="30">
        <v>398735284.74999994</v>
      </c>
      <c r="D8" s="30">
        <v>47669</v>
      </c>
      <c r="E8" s="30">
        <v>758104121</v>
      </c>
      <c r="F8" s="377"/>
      <c r="G8" s="343"/>
    </row>
    <row r="9" spans="1:7" ht="12" customHeight="1">
      <c r="A9" s="147">
        <v>7</v>
      </c>
      <c r="B9" s="148" t="s">
        <v>621</v>
      </c>
      <c r="C9" s="30">
        <v>119602490.48000003</v>
      </c>
      <c r="D9" s="30">
        <v>25930</v>
      </c>
      <c r="E9" s="30">
        <v>1146555271</v>
      </c>
      <c r="F9" s="377"/>
      <c r="G9" s="343"/>
    </row>
    <row r="10" spans="1:7" ht="12" customHeight="1">
      <c r="A10" s="147">
        <v>0</v>
      </c>
      <c r="B10" s="43" t="s">
        <v>622</v>
      </c>
      <c r="C10" s="150">
        <v>518337775.22999996</v>
      </c>
      <c r="D10" s="150">
        <v>73599</v>
      </c>
      <c r="E10" s="150">
        <v>1904659392</v>
      </c>
      <c r="F10" s="157"/>
      <c r="G10" s="344"/>
    </row>
    <row r="11" spans="1:7" ht="12.75" customHeight="1">
      <c r="A11" s="147"/>
      <c r="B11" s="144"/>
      <c r="C11" s="164"/>
      <c r="D11" s="158"/>
      <c r="E11" s="37"/>
      <c r="F11" s="311"/>
      <c r="G11" s="344"/>
    </row>
    <row r="12" spans="1:7" ht="12" customHeight="1">
      <c r="A12" s="147">
        <v>11</v>
      </c>
      <c r="B12" s="151" t="s">
        <v>623</v>
      </c>
      <c r="C12" s="30">
        <v>27228676.26</v>
      </c>
      <c r="D12" s="30">
        <v>11110</v>
      </c>
      <c r="E12" s="30">
        <v>331263472</v>
      </c>
      <c r="F12" s="377"/>
      <c r="G12" s="68"/>
    </row>
    <row r="13" spans="1:7" ht="12" customHeight="1">
      <c r="A13" s="147">
        <v>13</v>
      </c>
      <c r="B13" s="151" t="s">
        <v>624</v>
      </c>
      <c r="C13" s="30">
        <v>42417290.35</v>
      </c>
      <c r="D13" s="30">
        <v>13126</v>
      </c>
      <c r="E13" s="30">
        <v>242505437</v>
      </c>
      <c r="F13" s="377"/>
      <c r="G13" s="68"/>
    </row>
    <row r="14" spans="1:7" ht="12" customHeight="1">
      <c r="A14" s="147">
        <v>15</v>
      </c>
      <c r="B14" s="151" t="s">
        <v>625</v>
      </c>
      <c r="C14" s="30">
        <v>0</v>
      </c>
      <c r="D14" s="30">
        <v>0</v>
      </c>
      <c r="E14" s="30">
        <v>0</v>
      </c>
      <c r="F14" s="377"/>
      <c r="G14" s="68"/>
    </row>
    <row r="15" spans="1:7" ht="12" customHeight="1">
      <c r="A15" s="147">
        <v>18</v>
      </c>
      <c r="B15" s="151" t="s">
        <v>626</v>
      </c>
      <c r="C15" s="30">
        <v>6086908.960000001</v>
      </c>
      <c r="D15" s="30">
        <v>1274</v>
      </c>
      <c r="E15" s="30">
        <v>2455505</v>
      </c>
      <c r="F15" s="377"/>
      <c r="G15" s="68"/>
    </row>
    <row r="16" spans="1:7" ht="12" customHeight="1">
      <c r="A16" s="147">
        <v>10</v>
      </c>
      <c r="B16" s="43" t="s">
        <v>627</v>
      </c>
      <c r="C16" s="150">
        <v>75732875.57</v>
      </c>
      <c r="D16" s="150">
        <v>25510</v>
      </c>
      <c r="E16" s="150">
        <v>576224414</v>
      </c>
      <c r="F16" s="157"/>
      <c r="G16" s="344"/>
    </row>
    <row r="17" spans="1:7" ht="12" customHeight="1">
      <c r="A17" s="147" t="s">
        <v>615</v>
      </c>
      <c r="B17" s="43"/>
      <c r="C17" s="153"/>
      <c r="D17" s="154"/>
      <c r="E17" s="153"/>
      <c r="F17" s="314"/>
      <c r="G17" s="343"/>
    </row>
    <row r="18" spans="1:7" ht="12" customHeight="1">
      <c r="A18" s="147">
        <v>21</v>
      </c>
      <c r="B18" s="151" t="s">
        <v>628</v>
      </c>
      <c r="C18" s="30">
        <v>0</v>
      </c>
      <c r="D18" s="30">
        <v>0</v>
      </c>
      <c r="E18" s="30">
        <v>0</v>
      </c>
      <c r="F18" s="377"/>
      <c r="G18" s="68"/>
    </row>
    <row r="19" spans="1:7" ht="12" customHeight="1">
      <c r="A19" s="147">
        <v>24</v>
      </c>
      <c r="B19" s="151" t="s">
        <v>629</v>
      </c>
      <c r="C19" s="30">
        <v>5862635.82</v>
      </c>
      <c r="D19" s="30">
        <v>1941</v>
      </c>
      <c r="E19" s="30">
        <v>32413866</v>
      </c>
      <c r="F19" s="377"/>
      <c r="G19" s="68"/>
    </row>
    <row r="20" spans="1:7" ht="12" customHeight="1">
      <c r="A20" s="147">
        <v>25</v>
      </c>
      <c r="B20" s="151" t="s">
        <v>630</v>
      </c>
      <c r="C20" s="30">
        <v>25457312.480000004</v>
      </c>
      <c r="D20" s="30">
        <v>8605</v>
      </c>
      <c r="E20" s="30">
        <v>151347773</v>
      </c>
      <c r="F20" s="377"/>
      <c r="G20" s="68"/>
    </row>
    <row r="21" spans="1:7" ht="12" customHeight="1">
      <c r="A21" s="147">
        <v>26</v>
      </c>
      <c r="B21" s="151" t="s">
        <v>631</v>
      </c>
      <c r="C21" s="30">
        <v>179213993.89999998</v>
      </c>
      <c r="D21" s="30">
        <v>15892</v>
      </c>
      <c r="E21" s="30">
        <v>294893137</v>
      </c>
      <c r="F21" s="377"/>
      <c r="G21" s="68"/>
    </row>
    <row r="22" spans="1:7" ht="12" customHeight="1">
      <c r="A22" s="147">
        <v>20</v>
      </c>
      <c r="B22" s="43" t="s">
        <v>632</v>
      </c>
      <c r="C22" s="150">
        <v>210533942.2</v>
      </c>
      <c r="D22" s="150">
        <v>26438</v>
      </c>
      <c r="E22" s="150">
        <v>478654776</v>
      </c>
      <c r="F22" s="157"/>
      <c r="G22" s="344"/>
    </row>
    <row r="23" spans="1:7" ht="12" customHeight="1">
      <c r="A23" s="147" t="s">
        <v>615</v>
      </c>
      <c r="B23" s="43"/>
      <c r="C23" s="153"/>
      <c r="D23" s="154"/>
      <c r="E23" s="153"/>
      <c r="F23" s="314"/>
      <c r="G23" s="343"/>
    </row>
    <row r="24" spans="1:7" ht="12" customHeight="1">
      <c r="A24" s="147">
        <v>31</v>
      </c>
      <c r="B24" s="151" t="s">
        <v>633</v>
      </c>
      <c r="C24" s="30">
        <v>109771065.41999999</v>
      </c>
      <c r="D24" s="30">
        <v>3841</v>
      </c>
      <c r="E24" s="30">
        <v>18781138</v>
      </c>
      <c r="F24" s="377"/>
      <c r="G24" s="68"/>
    </row>
    <row r="25" spans="1:7" ht="12" customHeight="1">
      <c r="A25" s="147">
        <v>34</v>
      </c>
      <c r="B25" s="151" t="s">
        <v>634</v>
      </c>
      <c r="C25" s="30">
        <v>32960317.57</v>
      </c>
      <c r="D25" s="30">
        <v>11986</v>
      </c>
      <c r="E25" s="30">
        <v>815754551</v>
      </c>
      <c r="F25" s="377"/>
      <c r="G25" s="68"/>
    </row>
    <row r="26" spans="1:7" ht="12" customHeight="1">
      <c r="A26" s="147">
        <v>30</v>
      </c>
      <c r="B26" s="155" t="s">
        <v>635</v>
      </c>
      <c r="C26" s="150">
        <v>142731382.98999998</v>
      </c>
      <c r="D26" s="150">
        <v>15827</v>
      </c>
      <c r="E26" s="150">
        <v>834535689</v>
      </c>
      <c r="F26" s="157"/>
      <c r="G26" s="344"/>
    </row>
    <row r="27" spans="1:7" ht="12" customHeight="1">
      <c r="A27" s="147" t="s">
        <v>615</v>
      </c>
      <c r="B27" s="155"/>
      <c r="C27" s="37"/>
      <c r="D27" s="29"/>
      <c r="E27" s="37"/>
      <c r="F27" s="311"/>
      <c r="G27" s="345"/>
    </row>
    <row r="28" spans="1:7" ht="12" customHeight="1">
      <c r="A28" s="147">
        <v>41</v>
      </c>
      <c r="B28" s="151" t="s">
        <v>636</v>
      </c>
      <c r="C28" s="30">
        <v>731782.72</v>
      </c>
      <c r="D28" s="30">
        <v>130</v>
      </c>
      <c r="E28" s="30">
        <v>974355</v>
      </c>
      <c r="F28" s="377"/>
      <c r="G28" s="68"/>
    </row>
    <row r="29" spans="1:7" ht="12" customHeight="1">
      <c r="A29" s="147">
        <v>43</v>
      </c>
      <c r="B29" s="151" t="s">
        <v>637</v>
      </c>
      <c r="C29" s="30">
        <v>14744107.399999997</v>
      </c>
      <c r="D29" s="30">
        <v>2600</v>
      </c>
      <c r="E29" s="30">
        <v>10049490</v>
      </c>
      <c r="F29" s="377"/>
      <c r="G29" s="68"/>
    </row>
    <row r="30" spans="1:7" ht="12" customHeight="1">
      <c r="A30" s="147">
        <v>44</v>
      </c>
      <c r="B30" s="151" t="s">
        <v>638</v>
      </c>
      <c r="C30" s="30">
        <v>128183342.37999997</v>
      </c>
      <c r="D30" s="30">
        <v>18899</v>
      </c>
      <c r="E30" s="30">
        <v>301313393</v>
      </c>
      <c r="F30" s="377"/>
      <c r="G30" s="68"/>
    </row>
    <row r="31" spans="1:7" ht="12" customHeight="1">
      <c r="A31" s="147">
        <v>46</v>
      </c>
      <c r="B31" s="29" t="s">
        <v>639</v>
      </c>
      <c r="C31" s="30">
        <v>42180979.629999995</v>
      </c>
      <c r="D31" s="30">
        <v>4189</v>
      </c>
      <c r="E31" s="30">
        <v>68203096</v>
      </c>
      <c r="F31" s="377"/>
      <c r="G31" s="68"/>
    </row>
    <row r="32" spans="1:7" ht="12" customHeight="1">
      <c r="A32" s="147">
        <v>47</v>
      </c>
      <c r="B32" s="151" t="s">
        <v>640</v>
      </c>
      <c r="C32" s="30">
        <v>3051465.33</v>
      </c>
      <c r="D32" s="30">
        <v>1554</v>
      </c>
      <c r="E32" s="30">
        <v>28881515</v>
      </c>
      <c r="F32" s="377"/>
      <c r="G32" s="68"/>
    </row>
    <row r="33" spans="1:7" ht="12" customHeight="1">
      <c r="A33" s="147">
        <v>48</v>
      </c>
      <c r="B33" s="151" t="s">
        <v>641</v>
      </c>
      <c r="C33" s="30">
        <v>180799871.77999997</v>
      </c>
      <c r="D33" s="30">
        <v>23928</v>
      </c>
      <c r="E33" s="30">
        <v>263319809</v>
      </c>
      <c r="F33" s="377"/>
      <c r="G33" s="68"/>
    </row>
    <row r="34" spans="1:7" ht="12" customHeight="1">
      <c r="A34" s="147">
        <v>49</v>
      </c>
      <c r="B34" s="151" t="s">
        <v>642</v>
      </c>
      <c r="C34" s="30">
        <v>0</v>
      </c>
      <c r="D34" s="30">
        <v>0</v>
      </c>
      <c r="E34" s="30">
        <v>0</v>
      </c>
      <c r="F34" s="377"/>
      <c r="G34" s="68"/>
    </row>
    <row r="35" spans="1:7" ht="12" customHeight="1">
      <c r="A35" s="147">
        <v>40</v>
      </c>
      <c r="B35" s="155" t="s">
        <v>643</v>
      </c>
      <c r="C35" s="150">
        <v>369691549.23999995</v>
      </c>
      <c r="D35" s="150">
        <v>51300</v>
      </c>
      <c r="E35" s="150">
        <v>672741658</v>
      </c>
      <c r="F35" s="157"/>
      <c r="G35" s="344"/>
    </row>
    <row r="36" spans="1:7" ht="12" customHeight="1">
      <c r="A36" s="147"/>
      <c r="B36" s="155"/>
      <c r="C36" s="157"/>
      <c r="D36" s="157"/>
      <c r="E36" s="157"/>
      <c r="F36" s="157"/>
      <c r="G36" s="344"/>
    </row>
    <row r="37" spans="1:7" ht="12" customHeight="1">
      <c r="A37" s="147">
        <v>51</v>
      </c>
      <c r="B37" s="151" t="s">
        <v>644</v>
      </c>
      <c r="C37" s="30">
        <v>29302202.219999995</v>
      </c>
      <c r="D37" s="30">
        <v>7521</v>
      </c>
      <c r="E37" s="30">
        <v>43818601</v>
      </c>
      <c r="F37" s="377"/>
      <c r="G37" s="68"/>
    </row>
    <row r="38" spans="1:7" ht="12" customHeight="1">
      <c r="A38" s="147">
        <v>52</v>
      </c>
      <c r="B38" s="151" t="s">
        <v>645</v>
      </c>
      <c r="C38" s="30">
        <v>44041791.97000001</v>
      </c>
      <c r="D38" s="30">
        <v>6821</v>
      </c>
      <c r="E38" s="30">
        <v>236202047</v>
      </c>
      <c r="F38" s="377"/>
      <c r="G38" s="68"/>
    </row>
    <row r="39" spans="1:7" ht="12" customHeight="1">
      <c r="A39" s="147">
        <v>53</v>
      </c>
      <c r="B39" s="151" t="s">
        <v>646</v>
      </c>
      <c r="C39" s="30">
        <v>439165758.60999995</v>
      </c>
      <c r="D39" s="30">
        <v>51986</v>
      </c>
      <c r="E39" s="30">
        <v>1251118136</v>
      </c>
      <c r="F39" s="377"/>
      <c r="G39" s="68"/>
    </row>
    <row r="40" spans="1:7" ht="12" customHeight="1">
      <c r="A40" s="147">
        <v>54</v>
      </c>
      <c r="B40" s="151" t="s">
        <v>647</v>
      </c>
      <c r="C40" s="30">
        <v>416450722.65999997</v>
      </c>
      <c r="D40" s="30">
        <v>83405</v>
      </c>
      <c r="E40" s="30">
        <v>4015889312</v>
      </c>
      <c r="F40" s="377"/>
      <c r="G40" s="68"/>
    </row>
    <row r="41" spans="1:7" ht="12" customHeight="1">
      <c r="A41" s="147">
        <v>58</v>
      </c>
      <c r="B41" s="151" t="s">
        <v>648</v>
      </c>
      <c r="C41" s="30">
        <v>395793244.17</v>
      </c>
      <c r="D41" s="30">
        <v>53415</v>
      </c>
      <c r="E41" s="30">
        <v>1175217727</v>
      </c>
      <c r="F41" s="377"/>
      <c r="G41" s="68"/>
    </row>
    <row r="42" spans="1:7" ht="12" customHeight="1">
      <c r="A42" s="147">
        <v>59</v>
      </c>
      <c r="B42" s="151" t="s">
        <v>649</v>
      </c>
      <c r="C42" s="30">
        <v>86787795.23999998</v>
      </c>
      <c r="D42" s="30">
        <v>5690</v>
      </c>
      <c r="E42" s="30">
        <v>84209172</v>
      </c>
      <c r="F42" s="377"/>
      <c r="G42" s="68"/>
    </row>
    <row r="43" spans="1:7" ht="12" customHeight="1">
      <c r="A43" s="147">
        <v>50</v>
      </c>
      <c r="B43" s="155" t="s">
        <v>650</v>
      </c>
      <c r="C43" s="150">
        <v>1411541514.87</v>
      </c>
      <c r="D43" s="150">
        <v>208838</v>
      </c>
      <c r="E43" s="150">
        <v>6806454995</v>
      </c>
      <c r="F43" s="157"/>
      <c r="G43" s="344"/>
    </row>
    <row r="44" spans="1:7" ht="12" customHeight="1">
      <c r="A44" s="147"/>
      <c r="B44" s="155"/>
      <c r="C44" s="157"/>
      <c r="D44" s="157"/>
      <c r="E44" s="157"/>
      <c r="F44" s="157"/>
      <c r="G44" s="344"/>
    </row>
    <row r="45" spans="1:7" ht="12" customHeight="1">
      <c r="A45" s="147">
        <v>63</v>
      </c>
      <c r="B45" s="151" t="s">
        <v>651</v>
      </c>
      <c r="C45" s="30">
        <v>9899069.68</v>
      </c>
      <c r="D45" s="30">
        <v>2613</v>
      </c>
      <c r="E45" s="30">
        <v>90641703</v>
      </c>
      <c r="F45" s="377"/>
      <c r="G45" s="68"/>
    </row>
    <row r="46" spans="1:7" ht="12" customHeight="1">
      <c r="A46" s="147">
        <v>67</v>
      </c>
      <c r="B46" s="151" t="s">
        <v>652</v>
      </c>
      <c r="C46" s="30">
        <v>70483863.55</v>
      </c>
      <c r="D46" s="30">
        <v>8926</v>
      </c>
      <c r="E46" s="30">
        <v>212123734</v>
      </c>
      <c r="F46" s="377"/>
      <c r="G46" s="68"/>
    </row>
    <row r="47" spans="1:7" ht="12" customHeight="1">
      <c r="A47" s="147">
        <v>60</v>
      </c>
      <c r="B47" s="155" t="s">
        <v>653</v>
      </c>
      <c r="C47" s="150">
        <v>80382933.22999999</v>
      </c>
      <c r="D47" s="150">
        <v>11539</v>
      </c>
      <c r="E47" s="150">
        <v>302765437</v>
      </c>
      <c r="F47" s="157"/>
      <c r="G47" s="344"/>
    </row>
    <row r="48" spans="1:7" ht="12" customHeight="1">
      <c r="A48" s="147" t="s">
        <v>615</v>
      </c>
      <c r="B48" s="155"/>
      <c r="C48" s="153"/>
      <c r="D48" s="158"/>
      <c r="E48" s="37"/>
      <c r="F48" s="311"/>
      <c r="G48" s="343"/>
    </row>
    <row r="49" spans="1:7" ht="12" customHeight="1">
      <c r="A49" s="147">
        <v>72</v>
      </c>
      <c r="B49" s="151" t="s">
        <v>654</v>
      </c>
      <c r="C49" s="30">
        <v>0</v>
      </c>
      <c r="D49" s="30">
        <v>0</v>
      </c>
      <c r="E49" s="30">
        <v>0</v>
      </c>
      <c r="F49" s="377"/>
      <c r="G49" s="68"/>
    </row>
    <row r="50" spans="1:7" ht="12" customHeight="1">
      <c r="A50" s="147">
        <v>73</v>
      </c>
      <c r="B50" s="151" t="s">
        <v>655</v>
      </c>
      <c r="C50" s="30">
        <v>0</v>
      </c>
      <c r="D50" s="30">
        <v>0</v>
      </c>
      <c r="E50" s="30">
        <v>0</v>
      </c>
      <c r="F50" s="377"/>
      <c r="G50" s="68"/>
    </row>
    <row r="51" spans="1:7" ht="12" customHeight="1">
      <c r="A51" s="147">
        <v>78</v>
      </c>
      <c r="B51" s="151" t="s">
        <v>656</v>
      </c>
      <c r="C51" s="30">
        <v>0</v>
      </c>
      <c r="D51" s="30">
        <v>0</v>
      </c>
      <c r="E51" s="30">
        <v>0</v>
      </c>
      <c r="F51" s="377"/>
      <c r="G51" s="68"/>
    </row>
    <row r="52" spans="1:7" ht="12" customHeight="1">
      <c r="A52" s="165">
        <v>70</v>
      </c>
      <c r="B52" s="155" t="s">
        <v>657</v>
      </c>
      <c r="C52" s="150">
        <v>0</v>
      </c>
      <c r="D52" s="150">
        <v>0</v>
      </c>
      <c r="E52" s="150">
        <v>0</v>
      </c>
      <c r="F52" s="157"/>
      <c r="G52" s="344"/>
    </row>
    <row r="53" spans="1:7" ht="12" customHeight="1">
      <c r="A53" s="147"/>
      <c r="B53" s="155"/>
      <c r="C53" s="153"/>
      <c r="D53" s="114"/>
      <c r="E53" s="37"/>
      <c r="F53" s="311"/>
      <c r="G53" s="345"/>
    </row>
    <row r="54" spans="1:7" ht="12" customHeight="1">
      <c r="A54" s="147">
        <v>81</v>
      </c>
      <c r="B54" s="151" t="s">
        <v>658</v>
      </c>
      <c r="C54" s="30">
        <v>0</v>
      </c>
      <c r="D54" s="30">
        <v>0</v>
      </c>
      <c r="E54" s="30">
        <v>0</v>
      </c>
      <c r="F54" s="377"/>
      <c r="G54" s="68"/>
    </row>
    <row r="55" spans="1:7" ht="12" customHeight="1">
      <c r="A55" s="147">
        <v>83</v>
      </c>
      <c r="B55" s="151" t="s">
        <v>659</v>
      </c>
      <c r="C55" s="30">
        <v>8333151.619999997</v>
      </c>
      <c r="D55" s="30">
        <v>666</v>
      </c>
      <c r="E55" s="30">
        <v>94717742</v>
      </c>
      <c r="F55" s="377"/>
      <c r="G55" s="68"/>
    </row>
    <row r="56" spans="1:7" ht="12" customHeight="1">
      <c r="A56" s="147">
        <v>84</v>
      </c>
      <c r="B56" s="151" t="s">
        <v>660</v>
      </c>
      <c r="C56" s="30">
        <v>0</v>
      </c>
      <c r="D56" s="30">
        <v>0</v>
      </c>
      <c r="E56" s="30">
        <v>0</v>
      </c>
      <c r="F56" s="377"/>
      <c r="G56" s="68"/>
    </row>
    <row r="57" spans="1:7" s="14" customFormat="1" ht="12" customHeight="1">
      <c r="A57" s="147">
        <v>85</v>
      </c>
      <c r="B57" s="151" t="s">
        <v>661</v>
      </c>
      <c r="C57" s="30">
        <v>115633025.97999999</v>
      </c>
      <c r="D57" s="30">
        <v>24444</v>
      </c>
      <c r="E57" s="30">
        <v>2385308248</v>
      </c>
      <c r="F57" s="377"/>
      <c r="G57" s="68"/>
    </row>
    <row r="58" spans="1:7" s="14" customFormat="1" ht="12" customHeight="1">
      <c r="A58" s="147">
        <v>86</v>
      </c>
      <c r="B58" s="151" t="s">
        <v>662</v>
      </c>
      <c r="C58" s="30">
        <v>31929253.960000005</v>
      </c>
      <c r="D58" s="30">
        <v>5535</v>
      </c>
      <c r="E58" s="30">
        <v>131151765</v>
      </c>
      <c r="F58" s="377"/>
      <c r="G58" s="68"/>
    </row>
    <row r="59" spans="1:7" s="14" customFormat="1" ht="12" customHeight="1">
      <c r="A59" s="147">
        <v>87</v>
      </c>
      <c r="B59" s="151" t="s">
        <v>663</v>
      </c>
      <c r="C59" s="30">
        <v>454111062.97999996</v>
      </c>
      <c r="D59" s="30">
        <v>56020</v>
      </c>
      <c r="E59" s="30">
        <v>5269824204</v>
      </c>
      <c r="F59" s="377"/>
      <c r="G59" s="68"/>
    </row>
    <row r="60" spans="1:7" s="14" customFormat="1" ht="12" customHeight="1">
      <c r="A60" s="147">
        <v>89</v>
      </c>
      <c r="B60" s="151" t="s">
        <v>664</v>
      </c>
      <c r="C60" s="159">
        <v>0</v>
      </c>
      <c r="D60" s="159">
        <v>0</v>
      </c>
      <c r="E60" s="159">
        <v>0</v>
      </c>
      <c r="F60" s="377"/>
      <c r="G60" s="152"/>
    </row>
    <row r="61" spans="1:7" s="14" customFormat="1" ht="12" customHeight="1">
      <c r="A61" s="147">
        <v>80</v>
      </c>
      <c r="B61" s="155" t="s">
        <v>665</v>
      </c>
      <c r="C61" s="142">
        <v>610006494.54</v>
      </c>
      <c r="D61" s="142">
        <v>86665</v>
      </c>
      <c r="E61" s="142">
        <v>7881001959</v>
      </c>
      <c r="F61" s="115"/>
      <c r="G61" s="344"/>
    </row>
    <row r="62" spans="1:7" s="14" customFormat="1" ht="12" customHeight="1">
      <c r="A62" s="147"/>
      <c r="B62" s="155"/>
      <c r="C62" s="153"/>
      <c r="D62" s="160"/>
      <c r="E62" s="153"/>
      <c r="F62" s="314"/>
      <c r="G62" s="345"/>
    </row>
    <row r="63" spans="1:7" s="14" customFormat="1" ht="12" customHeight="1">
      <c r="A63" s="147">
        <v>93</v>
      </c>
      <c r="B63" s="148" t="s">
        <v>666</v>
      </c>
      <c r="C63" s="30">
        <v>58805772.309999995</v>
      </c>
      <c r="D63" s="30">
        <v>5819</v>
      </c>
      <c r="E63" s="30">
        <v>68914056</v>
      </c>
      <c r="F63" s="377"/>
      <c r="G63" s="68"/>
    </row>
    <row r="64" spans="1:7" s="14" customFormat="1" ht="12" customHeight="1">
      <c r="A64" s="147">
        <v>97</v>
      </c>
      <c r="B64" s="148" t="s">
        <v>667</v>
      </c>
      <c r="C64" s="30">
        <v>401001776.12999994</v>
      </c>
      <c r="D64" s="30">
        <v>56736</v>
      </c>
      <c r="E64" s="30">
        <v>1341257717</v>
      </c>
      <c r="F64" s="377"/>
      <c r="G64" s="68"/>
    </row>
    <row r="65" spans="1:7" ht="12" customHeight="1">
      <c r="A65" s="147">
        <v>90</v>
      </c>
      <c r="B65" s="43" t="s">
        <v>668</v>
      </c>
      <c r="C65" s="150">
        <v>459807548.43999994</v>
      </c>
      <c r="D65" s="150">
        <v>62555</v>
      </c>
      <c r="E65" s="150">
        <v>1410171773</v>
      </c>
      <c r="F65" s="157"/>
      <c r="G65" s="342"/>
    </row>
    <row r="66" spans="1:7" ht="12.75">
      <c r="A66" s="124"/>
      <c r="B66" s="155"/>
      <c r="C66" s="153"/>
      <c r="D66" s="114"/>
      <c r="E66" s="37"/>
      <c r="F66" s="311"/>
      <c r="G66" s="89"/>
    </row>
    <row r="67" spans="1:7" ht="12.75">
      <c r="A67" s="63"/>
      <c r="B67" s="129" t="s">
        <v>771</v>
      </c>
      <c r="C67" s="161">
        <v>3878766016.3099995</v>
      </c>
      <c r="D67" s="161">
        <v>562271</v>
      </c>
      <c r="E67" s="161">
        <v>20867210093</v>
      </c>
      <c r="F67" s="157"/>
      <c r="G67" s="346"/>
    </row>
    <row r="68" spans="2:7" ht="5.25" customHeight="1">
      <c r="B68" s="124"/>
      <c r="C68" s="162"/>
      <c r="G68" s="89"/>
    </row>
    <row r="69" spans="1:6" ht="12.75" customHeight="1">
      <c r="A69" s="17"/>
      <c r="B69" s="29" t="s">
        <v>809</v>
      </c>
      <c r="C69" s="30">
        <v>236495.3</v>
      </c>
      <c r="D69" s="30">
        <v>147</v>
      </c>
      <c r="E69" s="30">
        <v>2455546</v>
      </c>
      <c r="F69" s="121"/>
    </row>
    <row r="70" spans="1:3" ht="4.5" customHeight="1">
      <c r="A70" s="17"/>
      <c r="C70" s="17"/>
    </row>
    <row r="71" spans="1:6" ht="12.75">
      <c r="A71" s="17"/>
      <c r="B71" s="129" t="s">
        <v>880</v>
      </c>
      <c r="C71" s="161">
        <v>3879002511.6099997</v>
      </c>
      <c r="D71" s="161">
        <v>562418</v>
      </c>
      <c r="E71" s="161">
        <v>20869665639</v>
      </c>
      <c r="F71" s="378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</sheetData>
  <printOptions/>
  <pageMargins left="0.48" right="0.1968503937007874" top="0.25" bottom="0.59" header="0.5118110236220472" footer="0.22"/>
  <pageSetup fitToHeight="1" fitToWidth="1" horizontalDpi="300" verticalDpi="3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workbookViewId="0" topLeftCell="A1">
      <selection activeCell="A11" sqref="A11"/>
    </sheetView>
  </sheetViews>
  <sheetFormatPr defaultColWidth="9.140625" defaultRowHeight="12.75"/>
  <cols>
    <col min="1" max="1" width="7.421875" style="0" customWidth="1"/>
    <col min="2" max="2" width="25.7109375" style="0" customWidth="1"/>
    <col min="3" max="3" width="17.00390625" style="0" customWidth="1"/>
    <col min="4" max="4" width="1.8515625" style="0" customWidth="1"/>
    <col min="5" max="5" width="8.140625" style="0" customWidth="1"/>
    <col min="6" max="6" width="1.7109375" style="0" customWidth="1"/>
    <col min="7" max="7" width="12.8515625" style="207" customWidth="1"/>
    <col min="8" max="8" width="12.00390625" style="0" customWidth="1"/>
    <col min="9" max="9" width="12.8515625" style="0" customWidth="1"/>
  </cols>
  <sheetData>
    <row r="1" spans="1:9" ht="30">
      <c r="A1" s="332" t="s">
        <v>911</v>
      </c>
      <c r="H1" s="535">
        <v>37162</v>
      </c>
      <c r="I1" s="535"/>
    </row>
    <row r="2" ht="11.25" customHeight="1">
      <c r="A2" s="199"/>
    </row>
    <row r="3" ht="15.75" customHeight="1">
      <c r="A3" s="434" t="s">
        <v>617</v>
      </c>
    </row>
    <row r="4" spans="5:9" ht="12.75">
      <c r="E4" s="56" t="s">
        <v>609</v>
      </c>
      <c r="G4" s="208" t="s">
        <v>800</v>
      </c>
      <c r="H4" s="142"/>
      <c r="I4" s="203"/>
    </row>
    <row r="5" spans="1:9" ht="12.75">
      <c r="A5" s="48"/>
      <c r="B5" s="424" t="s">
        <v>839</v>
      </c>
      <c r="C5" s="424" t="s">
        <v>844</v>
      </c>
      <c r="D5" s="64"/>
      <c r="E5" s="532" t="s">
        <v>611</v>
      </c>
      <c r="F5" s="29"/>
      <c r="G5" s="533" t="s">
        <v>834</v>
      </c>
      <c r="H5" s="116" t="s">
        <v>617</v>
      </c>
      <c r="I5" s="204" t="s">
        <v>618</v>
      </c>
    </row>
    <row r="6" spans="1:9" ht="12.75">
      <c r="A6" s="48"/>
      <c r="B6" s="129"/>
      <c r="C6" s="129"/>
      <c r="D6" s="64"/>
      <c r="E6" s="31"/>
      <c r="F6" s="29"/>
      <c r="G6" s="209"/>
      <c r="H6" s="115"/>
      <c r="I6" s="210"/>
    </row>
    <row r="7" spans="1:9" ht="12.75">
      <c r="A7" s="64">
        <v>1</v>
      </c>
      <c r="B7" s="10" t="s">
        <v>199</v>
      </c>
      <c r="C7" s="10" t="s">
        <v>1357</v>
      </c>
      <c r="D7" s="64"/>
      <c r="E7" s="201">
        <v>54</v>
      </c>
      <c r="F7" s="201"/>
      <c r="G7" s="202">
        <v>10458727.589999998</v>
      </c>
      <c r="H7" s="202">
        <v>4708</v>
      </c>
      <c r="I7" s="202">
        <v>361231690</v>
      </c>
    </row>
    <row r="8" spans="1:9" ht="12.75">
      <c r="A8" s="64">
        <v>2</v>
      </c>
      <c r="B8" s="10" t="s">
        <v>1455</v>
      </c>
      <c r="C8" s="10" t="s">
        <v>943</v>
      </c>
      <c r="D8" s="64"/>
      <c r="E8" s="201">
        <v>53</v>
      </c>
      <c r="F8" s="201"/>
      <c r="G8" s="202">
        <v>8643835.259999998</v>
      </c>
      <c r="H8" s="202">
        <v>1729</v>
      </c>
      <c r="I8" s="202">
        <v>32062691</v>
      </c>
    </row>
    <row r="9" spans="1:9" ht="12.75">
      <c r="A9" s="64">
        <v>3</v>
      </c>
      <c r="B9" s="10" t="s">
        <v>1371</v>
      </c>
      <c r="C9" s="10" t="s">
        <v>1372</v>
      </c>
      <c r="D9" s="64"/>
      <c r="E9" s="201">
        <v>13</v>
      </c>
      <c r="F9" s="201"/>
      <c r="G9" s="202">
        <v>1699462.86</v>
      </c>
      <c r="H9" s="202">
        <v>887</v>
      </c>
      <c r="I9" s="202">
        <v>19006880</v>
      </c>
    </row>
    <row r="10" spans="1:9" ht="12.75">
      <c r="A10" s="64">
        <v>4</v>
      </c>
      <c r="B10" s="10" t="s">
        <v>379</v>
      </c>
      <c r="C10" s="10" t="s">
        <v>943</v>
      </c>
      <c r="D10" s="64"/>
      <c r="E10" s="201">
        <v>58</v>
      </c>
      <c r="F10" s="201"/>
      <c r="G10" s="202">
        <v>1863368.57</v>
      </c>
      <c r="H10" s="202">
        <v>838</v>
      </c>
      <c r="I10" s="202">
        <v>3087119</v>
      </c>
    </row>
    <row r="11" spans="1:9" ht="12.75">
      <c r="A11" s="64">
        <v>5</v>
      </c>
      <c r="B11" s="10" t="s">
        <v>236</v>
      </c>
      <c r="C11" s="10" t="s">
        <v>943</v>
      </c>
      <c r="D11" s="64"/>
      <c r="E11" s="201">
        <v>58</v>
      </c>
      <c r="F11" s="201"/>
      <c r="G11" s="202">
        <v>3387553.45</v>
      </c>
      <c r="H11" s="202">
        <v>826</v>
      </c>
      <c r="I11" s="202">
        <v>4659116</v>
      </c>
    </row>
    <row r="12" spans="1:9" ht="12.75">
      <c r="A12" s="64">
        <v>6</v>
      </c>
      <c r="B12" s="10" t="s">
        <v>310</v>
      </c>
      <c r="C12" s="10" t="s">
        <v>50</v>
      </c>
      <c r="D12" s="64"/>
      <c r="E12" s="201">
        <v>26</v>
      </c>
      <c r="F12" s="201"/>
      <c r="G12" s="202">
        <v>2134725.09</v>
      </c>
      <c r="H12" s="202">
        <v>694</v>
      </c>
      <c r="I12" s="202">
        <v>4350956</v>
      </c>
    </row>
    <row r="13" spans="1:9" ht="12.75">
      <c r="A13" s="64">
        <v>7</v>
      </c>
      <c r="B13" s="10" t="s">
        <v>1426</v>
      </c>
      <c r="C13" s="10" t="s">
        <v>976</v>
      </c>
      <c r="D13" s="64"/>
      <c r="E13" s="201">
        <v>4</v>
      </c>
      <c r="F13" s="201"/>
      <c r="G13" s="202">
        <v>10385638.77</v>
      </c>
      <c r="H13" s="202">
        <v>614</v>
      </c>
      <c r="I13" s="202">
        <v>8142141</v>
      </c>
    </row>
    <row r="14" spans="1:9" ht="12.75">
      <c r="A14" s="64">
        <v>8</v>
      </c>
      <c r="B14" s="10" t="s">
        <v>288</v>
      </c>
      <c r="C14" s="10" t="s">
        <v>976</v>
      </c>
      <c r="D14" s="64"/>
      <c r="E14" s="201">
        <v>44</v>
      </c>
      <c r="F14" s="201"/>
      <c r="G14" s="202">
        <v>2189597.48</v>
      </c>
      <c r="H14" s="202">
        <v>555</v>
      </c>
      <c r="I14" s="202">
        <v>22175733</v>
      </c>
    </row>
    <row r="15" spans="1:9" ht="12.75">
      <c r="A15" s="64">
        <v>9</v>
      </c>
      <c r="B15" s="10" t="s">
        <v>1367</v>
      </c>
      <c r="C15" s="10" t="s">
        <v>1368</v>
      </c>
      <c r="D15" s="64"/>
      <c r="E15" s="201">
        <v>4</v>
      </c>
      <c r="F15" s="201"/>
      <c r="G15" s="202">
        <v>7695677.020000001</v>
      </c>
      <c r="H15" s="202">
        <v>493</v>
      </c>
      <c r="I15" s="202">
        <v>2861571</v>
      </c>
    </row>
    <row r="16" spans="1:9" ht="12.75">
      <c r="A16" s="64">
        <v>10</v>
      </c>
      <c r="B16" s="10" t="s">
        <v>350</v>
      </c>
      <c r="C16" s="10" t="s">
        <v>1346</v>
      </c>
      <c r="D16" s="64"/>
      <c r="E16" s="201">
        <v>48</v>
      </c>
      <c r="F16" s="201"/>
      <c r="G16" s="202">
        <v>1837377.35</v>
      </c>
      <c r="H16" s="202">
        <v>478</v>
      </c>
      <c r="I16" s="202">
        <v>5074890</v>
      </c>
    </row>
    <row r="17" spans="1:9" ht="12.75">
      <c r="A17" s="64">
        <v>11</v>
      </c>
      <c r="B17" s="10" t="s">
        <v>365</v>
      </c>
      <c r="C17" s="10" t="s">
        <v>1040</v>
      </c>
      <c r="D17" s="64"/>
      <c r="E17" s="201">
        <v>11</v>
      </c>
      <c r="F17" s="201"/>
      <c r="G17" s="202">
        <v>821984.95</v>
      </c>
      <c r="H17" s="202">
        <v>474</v>
      </c>
      <c r="I17" s="202">
        <v>26574395</v>
      </c>
    </row>
    <row r="18" spans="1:9" ht="12.75">
      <c r="A18" s="64">
        <v>12</v>
      </c>
      <c r="B18" s="10" t="s">
        <v>173</v>
      </c>
      <c r="C18" s="10" t="s">
        <v>1440</v>
      </c>
      <c r="D18" s="64"/>
      <c r="E18" s="201">
        <v>43</v>
      </c>
      <c r="F18" s="201"/>
      <c r="G18" s="202">
        <v>1732385.94</v>
      </c>
      <c r="H18" s="202">
        <v>424</v>
      </c>
      <c r="I18" s="202">
        <v>540656</v>
      </c>
    </row>
    <row r="19" spans="1:9" ht="12.75">
      <c r="A19" s="64">
        <v>13</v>
      </c>
      <c r="B19" s="10" t="s">
        <v>90</v>
      </c>
      <c r="C19" s="10" t="s">
        <v>943</v>
      </c>
      <c r="D19" s="64"/>
      <c r="E19" s="201">
        <v>48</v>
      </c>
      <c r="F19" s="201"/>
      <c r="G19" s="202">
        <v>783121.94</v>
      </c>
      <c r="H19" s="202">
        <v>424</v>
      </c>
      <c r="I19" s="202">
        <v>7059920</v>
      </c>
    </row>
    <row r="20" spans="1:9" ht="12.75">
      <c r="A20" s="64">
        <v>14</v>
      </c>
      <c r="B20" s="10" t="s">
        <v>13</v>
      </c>
      <c r="C20" s="10" t="s">
        <v>1440</v>
      </c>
      <c r="D20" s="64"/>
      <c r="E20" s="201">
        <v>97</v>
      </c>
      <c r="F20" s="201"/>
      <c r="G20" s="202">
        <v>2729291.03</v>
      </c>
      <c r="H20" s="202">
        <v>423</v>
      </c>
      <c r="I20" s="202">
        <v>1648622</v>
      </c>
    </row>
    <row r="21" spans="1:9" ht="12.75">
      <c r="A21" s="64">
        <v>15</v>
      </c>
      <c r="B21" s="10" t="s">
        <v>72</v>
      </c>
      <c r="C21" s="10" t="s">
        <v>976</v>
      </c>
      <c r="D21" s="64"/>
      <c r="E21" s="201">
        <v>51</v>
      </c>
      <c r="F21" s="201"/>
      <c r="G21" s="202">
        <v>1568757.43</v>
      </c>
      <c r="H21" s="202">
        <v>397</v>
      </c>
      <c r="I21" s="202">
        <v>1756021</v>
      </c>
    </row>
    <row r="22" spans="1:9" ht="12.75">
      <c r="A22" s="64">
        <v>16</v>
      </c>
      <c r="B22" s="10" t="s">
        <v>284</v>
      </c>
      <c r="C22" s="10" t="s">
        <v>285</v>
      </c>
      <c r="D22" s="64"/>
      <c r="E22" s="201">
        <v>85</v>
      </c>
      <c r="F22" s="201"/>
      <c r="G22" s="202">
        <v>2876154.96</v>
      </c>
      <c r="H22" s="202">
        <v>395</v>
      </c>
      <c r="I22" s="202">
        <v>20738229</v>
      </c>
    </row>
    <row r="23" spans="1:9" ht="12.75">
      <c r="A23" s="64">
        <v>17</v>
      </c>
      <c r="B23" s="10" t="s">
        <v>514</v>
      </c>
      <c r="C23" s="10" t="s">
        <v>1447</v>
      </c>
      <c r="D23" s="64"/>
      <c r="E23" s="201">
        <v>53</v>
      </c>
      <c r="F23" s="201"/>
      <c r="G23" s="202">
        <v>5722238.619999999</v>
      </c>
      <c r="H23" s="202">
        <v>379</v>
      </c>
      <c r="I23" s="202">
        <v>4579511</v>
      </c>
    </row>
    <row r="24" spans="1:9" ht="12.75">
      <c r="A24" s="64">
        <v>18</v>
      </c>
      <c r="B24" s="10" t="s">
        <v>1437</v>
      </c>
      <c r="C24" s="10" t="s">
        <v>943</v>
      </c>
      <c r="D24" s="64"/>
      <c r="E24" s="201">
        <v>4</v>
      </c>
      <c r="F24" s="201"/>
      <c r="G24" s="202">
        <v>1316947.47</v>
      </c>
      <c r="H24" s="202">
        <v>376</v>
      </c>
      <c r="I24" s="202">
        <v>6625907</v>
      </c>
    </row>
    <row r="25" spans="1:9" ht="12.75">
      <c r="A25" s="64">
        <v>19</v>
      </c>
      <c r="B25" s="10" t="s">
        <v>69</v>
      </c>
      <c r="C25" s="10" t="s">
        <v>943</v>
      </c>
      <c r="D25" s="64"/>
      <c r="E25" s="201">
        <v>87</v>
      </c>
      <c r="F25" s="201"/>
      <c r="G25" s="202">
        <v>7101561.06</v>
      </c>
      <c r="H25" s="202">
        <v>375</v>
      </c>
      <c r="I25" s="202">
        <v>11115670</v>
      </c>
    </row>
    <row r="26" spans="1:9" ht="12.75">
      <c r="A26" s="64">
        <v>20</v>
      </c>
      <c r="B26" s="10" t="s">
        <v>268</v>
      </c>
      <c r="C26" s="10" t="s">
        <v>1391</v>
      </c>
      <c r="D26" s="64"/>
      <c r="E26" s="201">
        <v>34</v>
      </c>
      <c r="F26" s="201"/>
      <c r="G26" s="202">
        <v>271336.89</v>
      </c>
      <c r="H26" s="202">
        <v>366</v>
      </c>
      <c r="I26" s="202">
        <v>42383544</v>
      </c>
    </row>
    <row r="27" spans="1:9" ht="12.75">
      <c r="A27" s="64">
        <v>21</v>
      </c>
      <c r="B27" s="10" t="s">
        <v>461</v>
      </c>
      <c r="C27" s="10" t="s">
        <v>1006</v>
      </c>
      <c r="D27" s="64"/>
      <c r="E27" s="201">
        <v>31</v>
      </c>
      <c r="F27" s="201"/>
      <c r="G27" s="202">
        <v>6906395.809999999</v>
      </c>
      <c r="H27" s="202">
        <v>335</v>
      </c>
      <c r="I27" s="202">
        <v>626317</v>
      </c>
    </row>
    <row r="28" spans="1:9" ht="12.75">
      <c r="A28" s="64">
        <v>22</v>
      </c>
      <c r="B28" s="10" t="s">
        <v>1403</v>
      </c>
      <c r="C28" s="10" t="s">
        <v>1040</v>
      </c>
      <c r="D28" s="64"/>
      <c r="E28" s="201">
        <v>85</v>
      </c>
      <c r="F28" s="201"/>
      <c r="G28" s="202">
        <v>301132.27</v>
      </c>
      <c r="H28" s="202">
        <v>329</v>
      </c>
      <c r="I28" s="202">
        <v>44443272</v>
      </c>
    </row>
    <row r="29" spans="1:9" ht="12.75">
      <c r="A29" s="64">
        <v>23</v>
      </c>
      <c r="B29" s="10" t="s">
        <v>262</v>
      </c>
      <c r="C29" s="10" t="s">
        <v>943</v>
      </c>
      <c r="D29" s="64"/>
      <c r="E29" s="201">
        <v>54</v>
      </c>
      <c r="F29" s="201"/>
      <c r="G29" s="202">
        <v>926197.45</v>
      </c>
      <c r="H29" s="202">
        <v>326</v>
      </c>
      <c r="I29" s="202">
        <v>4986136</v>
      </c>
    </row>
    <row r="30" spans="1:9" ht="12.75">
      <c r="A30" s="64">
        <v>24</v>
      </c>
      <c r="B30" s="10" t="s">
        <v>228</v>
      </c>
      <c r="C30" s="10" t="s">
        <v>1006</v>
      </c>
      <c r="D30" s="64"/>
      <c r="E30" s="201">
        <v>44</v>
      </c>
      <c r="F30" s="201"/>
      <c r="G30" s="202">
        <v>944537.47</v>
      </c>
      <c r="H30" s="202">
        <v>321</v>
      </c>
      <c r="I30" s="202">
        <v>834376</v>
      </c>
    </row>
    <row r="31" spans="1:9" ht="12.75">
      <c r="A31" s="64">
        <v>25</v>
      </c>
      <c r="B31" s="10" t="s">
        <v>511</v>
      </c>
      <c r="C31" s="10" t="s">
        <v>976</v>
      </c>
      <c r="D31" s="64"/>
      <c r="E31" s="201">
        <v>54</v>
      </c>
      <c r="F31" s="201"/>
      <c r="G31" s="202">
        <v>1787140.66</v>
      </c>
      <c r="H31" s="202">
        <v>320</v>
      </c>
      <c r="I31" s="202">
        <v>1133532</v>
      </c>
    </row>
    <row r="32" ht="12.75">
      <c r="E32" s="213"/>
    </row>
    <row r="33" spans="1:5" ht="18">
      <c r="A33" s="18" t="s">
        <v>800</v>
      </c>
      <c r="E33" s="213"/>
    </row>
    <row r="34" spans="1:9" s="29" customFormat="1" ht="12">
      <c r="A34" s="64">
        <v>1</v>
      </c>
      <c r="B34" s="29" t="s">
        <v>1373</v>
      </c>
      <c r="C34" s="10" t="s">
        <v>976</v>
      </c>
      <c r="D34" s="64"/>
      <c r="E34" s="201">
        <v>53</v>
      </c>
      <c r="F34" s="201"/>
      <c r="G34" s="202">
        <v>15034881.21</v>
      </c>
      <c r="H34" s="202">
        <v>186</v>
      </c>
      <c r="I34" s="202">
        <v>8652080</v>
      </c>
    </row>
    <row r="35" spans="1:9" s="29" customFormat="1" ht="12">
      <c r="A35" s="64">
        <v>2</v>
      </c>
      <c r="B35" s="29" t="s">
        <v>199</v>
      </c>
      <c r="C35" s="10" t="s">
        <v>1357</v>
      </c>
      <c r="E35" s="201">
        <v>54</v>
      </c>
      <c r="F35" s="201"/>
      <c r="G35" s="202">
        <v>10458727.589999998</v>
      </c>
      <c r="H35" s="202">
        <v>4708</v>
      </c>
      <c r="I35" s="202">
        <v>361231690</v>
      </c>
    </row>
    <row r="36" spans="1:9" s="29" customFormat="1" ht="12">
      <c r="A36" s="64">
        <v>3</v>
      </c>
      <c r="B36" s="29" t="s">
        <v>1426</v>
      </c>
      <c r="C36" s="10" t="s">
        <v>976</v>
      </c>
      <c r="E36" s="201">
        <v>4</v>
      </c>
      <c r="F36" s="201"/>
      <c r="G36" s="202">
        <v>10385638.77</v>
      </c>
      <c r="H36" s="202">
        <v>614</v>
      </c>
      <c r="I36" s="202">
        <v>8142141</v>
      </c>
    </row>
    <row r="37" spans="1:9" s="29" customFormat="1" ht="12">
      <c r="A37" s="64">
        <v>4</v>
      </c>
      <c r="B37" s="29" t="s">
        <v>1455</v>
      </c>
      <c r="C37" s="10" t="s">
        <v>943</v>
      </c>
      <c r="E37" s="201">
        <v>53</v>
      </c>
      <c r="F37" s="201"/>
      <c r="G37" s="202">
        <v>8643835.259999998</v>
      </c>
      <c r="H37" s="202">
        <v>1729</v>
      </c>
      <c r="I37" s="202">
        <v>32062691</v>
      </c>
    </row>
    <row r="38" spans="1:9" s="29" customFormat="1" ht="12">
      <c r="A38" s="64">
        <v>5</v>
      </c>
      <c r="B38" s="29" t="s">
        <v>1367</v>
      </c>
      <c r="C38" s="10" t="s">
        <v>1368</v>
      </c>
      <c r="E38" s="201">
        <v>4</v>
      </c>
      <c r="F38" s="201"/>
      <c r="G38" s="202">
        <v>7695677.020000001</v>
      </c>
      <c r="H38" s="202">
        <v>493</v>
      </c>
      <c r="I38" s="202">
        <v>2861571</v>
      </c>
    </row>
    <row r="39" spans="1:9" s="29" customFormat="1" ht="12">
      <c r="A39" s="64">
        <v>6</v>
      </c>
      <c r="B39" s="29" t="s">
        <v>69</v>
      </c>
      <c r="C39" s="10" t="s">
        <v>943</v>
      </c>
      <c r="E39" s="201">
        <v>87</v>
      </c>
      <c r="F39" s="201"/>
      <c r="G39" s="202">
        <v>7101561.06</v>
      </c>
      <c r="H39" s="202">
        <v>375</v>
      </c>
      <c r="I39" s="202">
        <v>11115670</v>
      </c>
    </row>
    <row r="40" spans="1:9" s="29" customFormat="1" ht="12">
      <c r="A40" s="64">
        <v>7</v>
      </c>
      <c r="B40" s="29" t="s">
        <v>461</v>
      </c>
      <c r="C40" s="10" t="s">
        <v>1006</v>
      </c>
      <c r="E40" s="201">
        <v>31</v>
      </c>
      <c r="F40" s="201"/>
      <c r="G40" s="202">
        <v>6906395.809999999</v>
      </c>
      <c r="H40" s="202">
        <v>335</v>
      </c>
      <c r="I40" s="202">
        <v>626317</v>
      </c>
    </row>
    <row r="41" spans="1:9" s="29" customFormat="1" ht="12">
      <c r="A41" s="64">
        <v>8</v>
      </c>
      <c r="B41" s="29" t="s">
        <v>404</v>
      </c>
      <c r="C41" s="10" t="s">
        <v>1040</v>
      </c>
      <c r="E41" s="201">
        <v>53</v>
      </c>
      <c r="F41" s="201"/>
      <c r="G41" s="202">
        <v>6075412.790000001</v>
      </c>
      <c r="H41" s="202">
        <v>248</v>
      </c>
      <c r="I41" s="202">
        <v>6318746</v>
      </c>
    </row>
    <row r="42" spans="1:9" s="29" customFormat="1" ht="12">
      <c r="A42" s="64">
        <v>9</v>
      </c>
      <c r="B42" s="29" t="s">
        <v>226</v>
      </c>
      <c r="C42" s="10" t="s">
        <v>976</v>
      </c>
      <c r="E42" s="201">
        <v>58</v>
      </c>
      <c r="F42" s="201"/>
      <c r="G42" s="202">
        <v>5789071.41</v>
      </c>
      <c r="H42" s="202">
        <v>123</v>
      </c>
      <c r="I42" s="202">
        <v>8219120</v>
      </c>
    </row>
    <row r="43" spans="1:9" s="29" customFormat="1" ht="12">
      <c r="A43" s="64">
        <v>10</v>
      </c>
      <c r="B43" s="29" t="s">
        <v>514</v>
      </c>
      <c r="C43" s="10" t="s">
        <v>1447</v>
      </c>
      <c r="E43" s="201">
        <v>53</v>
      </c>
      <c r="F43" s="201"/>
      <c r="G43" s="202">
        <v>5722238.619999999</v>
      </c>
      <c r="H43" s="202">
        <v>379</v>
      </c>
      <c r="I43" s="202">
        <v>4579511</v>
      </c>
    </row>
    <row r="44" spans="1:9" s="29" customFormat="1" ht="12">
      <c r="A44" s="64">
        <v>11</v>
      </c>
      <c r="B44" s="29" t="s">
        <v>56</v>
      </c>
      <c r="C44" s="10" t="s">
        <v>976</v>
      </c>
      <c r="E44" s="201">
        <v>58</v>
      </c>
      <c r="F44" s="201"/>
      <c r="G44" s="202">
        <v>4639275.78</v>
      </c>
      <c r="H44" s="202">
        <v>103</v>
      </c>
      <c r="I44" s="202">
        <v>2430537</v>
      </c>
    </row>
    <row r="45" spans="1:9" s="29" customFormat="1" ht="12">
      <c r="A45" s="64">
        <v>12</v>
      </c>
      <c r="B45" s="29" t="s">
        <v>357</v>
      </c>
      <c r="C45" s="10" t="s">
        <v>1359</v>
      </c>
      <c r="E45" s="201">
        <v>7</v>
      </c>
      <c r="F45" s="201"/>
      <c r="G45" s="202">
        <v>4367526.13</v>
      </c>
      <c r="H45" s="202">
        <v>73</v>
      </c>
      <c r="I45" s="202">
        <v>1543454</v>
      </c>
    </row>
    <row r="46" spans="1:9" s="29" customFormat="1" ht="12">
      <c r="A46" s="64">
        <v>13</v>
      </c>
      <c r="B46" s="29" t="s">
        <v>250</v>
      </c>
      <c r="C46" s="10" t="s">
        <v>251</v>
      </c>
      <c r="E46" s="201">
        <v>87</v>
      </c>
      <c r="F46" s="201"/>
      <c r="G46" s="202">
        <v>4069884.75</v>
      </c>
      <c r="H46" s="202">
        <v>54</v>
      </c>
      <c r="I46" s="202">
        <v>3100757</v>
      </c>
    </row>
    <row r="47" spans="1:9" s="29" customFormat="1" ht="12">
      <c r="A47" s="64">
        <v>14</v>
      </c>
      <c r="B47" s="29" t="s">
        <v>345</v>
      </c>
      <c r="C47" s="10" t="s">
        <v>976</v>
      </c>
      <c r="E47" s="201">
        <v>54</v>
      </c>
      <c r="F47" s="201"/>
      <c r="G47" s="202">
        <v>3944612.33</v>
      </c>
      <c r="H47" s="202">
        <v>109</v>
      </c>
      <c r="I47" s="202">
        <v>15105524</v>
      </c>
    </row>
    <row r="48" spans="1:9" s="29" customFormat="1" ht="12">
      <c r="A48" s="64">
        <v>15</v>
      </c>
      <c r="B48" s="29" t="s">
        <v>254</v>
      </c>
      <c r="C48" s="10" t="s">
        <v>1364</v>
      </c>
      <c r="E48" s="201">
        <v>59</v>
      </c>
      <c r="F48" s="201"/>
      <c r="G48" s="202">
        <v>3776423.74</v>
      </c>
      <c r="H48" s="202">
        <v>246</v>
      </c>
      <c r="I48" s="202">
        <v>1894345</v>
      </c>
    </row>
    <row r="49" spans="1:9" s="29" customFormat="1" ht="12">
      <c r="A49" s="64">
        <v>16</v>
      </c>
      <c r="B49" s="29" t="s">
        <v>378</v>
      </c>
      <c r="C49" s="10" t="s">
        <v>318</v>
      </c>
      <c r="E49" s="201">
        <v>97</v>
      </c>
      <c r="F49" s="201"/>
      <c r="G49" s="202">
        <v>3397203.58</v>
      </c>
      <c r="H49" s="202">
        <v>65</v>
      </c>
      <c r="I49" s="202">
        <v>718276</v>
      </c>
    </row>
    <row r="50" spans="1:9" s="29" customFormat="1" ht="12">
      <c r="A50" s="64">
        <v>17</v>
      </c>
      <c r="B50" s="29" t="s">
        <v>236</v>
      </c>
      <c r="C50" s="10" t="s">
        <v>943</v>
      </c>
      <c r="E50" s="201">
        <v>58</v>
      </c>
      <c r="F50" s="201"/>
      <c r="G50" s="202">
        <v>3387553.45</v>
      </c>
      <c r="H50" s="202">
        <v>826</v>
      </c>
      <c r="I50" s="202">
        <v>4659116</v>
      </c>
    </row>
    <row r="51" spans="1:9" s="29" customFormat="1" ht="12">
      <c r="A51" s="64">
        <v>18</v>
      </c>
      <c r="B51" s="29" t="s">
        <v>284</v>
      </c>
      <c r="C51" s="10" t="s">
        <v>285</v>
      </c>
      <c r="E51" s="201">
        <v>85</v>
      </c>
      <c r="F51" s="201"/>
      <c r="G51" s="202">
        <v>2876154.96</v>
      </c>
      <c r="H51" s="202">
        <v>395</v>
      </c>
      <c r="I51" s="202">
        <v>20738229</v>
      </c>
    </row>
    <row r="52" spans="1:9" s="29" customFormat="1" ht="12">
      <c r="A52" s="64">
        <v>19</v>
      </c>
      <c r="B52" s="29" t="s">
        <v>1466</v>
      </c>
      <c r="C52" s="10" t="s">
        <v>1467</v>
      </c>
      <c r="E52" s="201">
        <v>4</v>
      </c>
      <c r="F52" s="201"/>
      <c r="G52" s="202">
        <v>2777676.28</v>
      </c>
      <c r="H52" s="202">
        <v>240</v>
      </c>
      <c r="I52" s="202">
        <v>1416323</v>
      </c>
    </row>
    <row r="53" spans="1:9" s="29" customFormat="1" ht="12">
      <c r="A53" s="64">
        <v>20</v>
      </c>
      <c r="B53" s="29" t="s">
        <v>60</v>
      </c>
      <c r="C53" s="10" t="s">
        <v>1346</v>
      </c>
      <c r="E53" s="201">
        <v>54</v>
      </c>
      <c r="F53" s="201"/>
      <c r="G53" s="202">
        <v>2743912.11</v>
      </c>
      <c r="H53" s="202">
        <v>200</v>
      </c>
      <c r="I53" s="202">
        <v>2101991</v>
      </c>
    </row>
    <row r="54" spans="1:9" s="29" customFormat="1" ht="12">
      <c r="A54" s="64">
        <v>21</v>
      </c>
      <c r="B54" s="29" t="s">
        <v>13</v>
      </c>
      <c r="C54" s="10" t="s">
        <v>1440</v>
      </c>
      <c r="E54" s="201">
        <v>97</v>
      </c>
      <c r="F54" s="201"/>
      <c r="G54" s="202">
        <v>2729291.03</v>
      </c>
      <c r="H54" s="202">
        <v>423</v>
      </c>
      <c r="I54" s="202">
        <v>1648622</v>
      </c>
    </row>
    <row r="55" spans="1:9" s="29" customFormat="1" ht="12">
      <c r="A55" s="64">
        <v>22</v>
      </c>
      <c r="B55" s="29" t="s">
        <v>372</v>
      </c>
      <c r="C55" s="10" t="s">
        <v>943</v>
      </c>
      <c r="E55" s="201">
        <v>26</v>
      </c>
      <c r="F55" s="201"/>
      <c r="G55" s="202">
        <v>2499468.87</v>
      </c>
      <c r="H55" s="202">
        <v>260</v>
      </c>
      <c r="I55" s="202">
        <v>2429078</v>
      </c>
    </row>
    <row r="56" spans="1:9" s="29" customFormat="1" ht="12">
      <c r="A56" s="64">
        <v>23</v>
      </c>
      <c r="B56" s="29" t="s">
        <v>474</v>
      </c>
      <c r="C56" s="10" t="s">
        <v>976</v>
      </c>
      <c r="E56" s="201">
        <v>58</v>
      </c>
      <c r="F56" s="201"/>
      <c r="G56" s="202">
        <v>2333905.06</v>
      </c>
      <c r="H56" s="202">
        <v>249</v>
      </c>
      <c r="I56" s="202">
        <v>6628111</v>
      </c>
    </row>
    <row r="57" spans="1:9" s="29" customFormat="1" ht="12">
      <c r="A57" s="64">
        <v>24</v>
      </c>
      <c r="B57" s="29" t="s">
        <v>288</v>
      </c>
      <c r="C57" s="10" t="s">
        <v>976</v>
      </c>
      <c r="E57" s="201">
        <v>44</v>
      </c>
      <c r="F57" s="201"/>
      <c r="G57" s="202">
        <v>2189597.48</v>
      </c>
      <c r="H57" s="202">
        <v>555</v>
      </c>
      <c r="I57" s="202">
        <v>22175733</v>
      </c>
    </row>
    <row r="58" spans="1:9" s="29" customFormat="1" ht="12">
      <c r="A58" s="64">
        <v>25</v>
      </c>
      <c r="B58" s="29" t="s">
        <v>122</v>
      </c>
      <c r="C58" s="10" t="s">
        <v>1040</v>
      </c>
      <c r="E58" s="201">
        <v>48</v>
      </c>
      <c r="F58" s="201"/>
      <c r="G58" s="202">
        <v>2141673.21</v>
      </c>
      <c r="H58" s="202">
        <v>189</v>
      </c>
      <c r="I58" s="202">
        <v>2955193</v>
      </c>
    </row>
    <row r="60" ht="12.75">
      <c r="A60" s="29" t="s">
        <v>934</v>
      </c>
    </row>
  </sheetData>
  <mergeCells count="1">
    <mergeCell ref="H1:I1"/>
  </mergeCells>
  <printOptions/>
  <pageMargins left="0.4" right="0.32" top="0.56" bottom="1" header="0.33" footer="0.5"/>
  <pageSetup fitToHeight="1" fitToWidth="1" horizontalDpi="600" verticalDpi="6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674"/>
  <sheetViews>
    <sheetView zoomScale="90" zoomScaleNormal="90" workbookViewId="0" topLeftCell="A1">
      <selection activeCell="A11" sqref="A11"/>
    </sheetView>
  </sheetViews>
  <sheetFormatPr defaultColWidth="9.140625" defaultRowHeight="12.75"/>
  <cols>
    <col min="1" max="1" width="34.00390625" style="29" customWidth="1"/>
    <col min="2" max="2" width="25.421875" style="29" customWidth="1"/>
    <col min="3" max="3" width="9.140625" style="64" customWidth="1"/>
    <col min="4" max="4" width="9.140625" style="29" customWidth="1"/>
    <col min="5" max="5" width="13.57421875" style="29" bestFit="1" customWidth="1"/>
    <col min="6" max="6" width="11.7109375" style="29" customWidth="1"/>
    <col min="7" max="7" width="10.00390625" style="454" customWidth="1"/>
    <col min="8" max="8" width="10.57421875" style="29" customWidth="1"/>
    <col min="9" max="9" width="14.421875" style="29" bestFit="1" customWidth="1"/>
    <col min="10" max="10" width="1.421875" style="29" customWidth="1"/>
    <col min="11" max="11" width="40.8515625" style="63" customWidth="1"/>
    <col min="12" max="12" width="8.00390625" style="436" bestFit="1" customWidth="1"/>
    <col min="13" max="13" width="7.57421875" style="64" bestFit="1" customWidth="1"/>
    <col min="15" max="16384" width="9.140625" style="29" customWidth="1"/>
  </cols>
  <sheetData>
    <row r="1" spans="1:12" ht="30">
      <c r="A1" s="331" t="s">
        <v>912</v>
      </c>
      <c r="E1" s="338"/>
      <c r="G1" s="535">
        <v>37162</v>
      </c>
      <c r="H1" s="535"/>
      <c r="J1" s="372"/>
      <c r="L1" s="435"/>
    </row>
    <row r="2" spans="1:13" ht="12">
      <c r="A2" s="42"/>
      <c r="B2" s="42"/>
      <c r="C2" s="449" t="s">
        <v>755</v>
      </c>
      <c r="D2" s="57"/>
      <c r="E2" s="57" t="s">
        <v>866</v>
      </c>
      <c r="F2" s="424"/>
      <c r="G2" s="452" t="s">
        <v>830</v>
      </c>
      <c r="H2" s="56" t="s">
        <v>752</v>
      </c>
      <c r="I2" s="56" t="s">
        <v>750</v>
      </c>
      <c r="J2" s="42"/>
      <c r="K2" s="48" t="s">
        <v>903</v>
      </c>
      <c r="L2" s="436" t="s">
        <v>865</v>
      </c>
      <c r="M2" s="64" t="s">
        <v>879</v>
      </c>
    </row>
    <row r="3" spans="1:11" ht="12">
      <c r="A3" s="42"/>
      <c r="B3" s="42"/>
      <c r="C3" s="449" t="s">
        <v>756</v>
      </c>
      <c r="D3" s="56" t="s">
        <v>617</v>
      </c>
      <c r="E3" s="56" t="s">
        <v>754</v>
      </c>
      <c r="F3" s="56" t="s">
        <v>618</v>
      </c>
      <c r="G3" s="452" t="s">
        <v>753</v>
      </c>
      <c r="H3" s="56" t="s">
        <v>610</v>
      </c>
      <c r="I3" s="56" t="s">
        <v>751</v>
      </c>
      <c r="J3" s="42"/>
      <c r="K3" s="48"/>
    </row>
    <row r="4" spans="4:9" ht="12">
      <c r="D4" s="32"/>
      <c r="E4" s="32"/>
      <c r="F4" s="32"/>
      <c r="G4" s="453"/>
      <c r="H4" s="32"/>
      <c r="I4" s="32"/>
    </row>
    <row r="5" spans="1:13" ht="12">
      <c r="A5" s="29" t="s">
        <v>1325</v>
      </c>
      <c r="B5" s="29" t="s">
        <v>1326</v>
      </c>
      <c r="C5" s="64">
        <v>54</v>
      </c>
      <c r="D5" s="37">
        <v>131</v>
      </c>
      <c r="E5" s="37">
        <v>83118.12</v>
      </c>
      <c r="F5" s="37">
        <v>32515561</v>
      </c>
      <c r="G5" s="454">
        <v>2.16890757</v>
      </c>
      <c r="H5" s="454">
        <v>0.25</v>
      </c>
      <c r="I5" s="67">
        <v>867563028</v>
      </c>
      <c r="K5" s="63" t="s">
        <v>1149</v>
      </c>
      <c r="L5" s="436">
        <v>149141</v>
      </c>
      <c r="M5" s="64">
        <v>0</v>
      </c>
    </row>
    <row r="6" spans="1:13" ht="12">
      <c r="A6" s="29" t="s">
        <v>1327</v>
      </c>
      <c r="B6" s="29" t="s">
        <v>943</v>
      </c>
      <c r="C6" s="64">
        <v>63</v>
      </c>
      <c r="D6" s="37">
        <v>9</v>
      </c>
      <c r="E6" s="37">
        <v>1728.28</v>
      </c>
      <c r="F6" s="37">
        <v>196218</v>
      </c>
      <c r="G6" s="454">
        <v>0.797625</v>
      </c>
      <c r="H6" s="454">
        <v>0.75</v>
      </c>
      <c r="I6" s="67">
        <v>106350000</v>
      </c>
      <c r="K6" s="63" t="s">
        <v>1150</v>
      </c>
      <c r="L6" s="436">
        <v>936514</v>
      </c>
      <c r="M6" s="64">
        <v>0</v>
      </c>
    </row>
    <row r="7" spans="1:13" ht="12.75">
      <c r="A7" s="29" t="s">
        <v>1328</v>
      </c>
      <c r="B7" s="29" t="s">
        <v>1329</v>
      </c>
      <c r="C7" s="64">
        <v>53</v>
      </c>
      <c r="D7" s="37">
        <v>10</v>
      </c>
      <c r="E7" s="37">
        <v>14263.35</v>
      </c>
      <c r="F7" s="37">
        <v>24611</v>
      </c>
      <c r="G7" s="454">
        <v>4.6740104</v>
      </c>
      <c r="H7" s="454">
        <v>80</v>
      </c>
      <c r="I7" s="67">
        <v>5842513</v>
      </c>
      <c r="K7" s="63" t="s">
        <v>1151</v>
      </c>
      <c r="L7" s="436">
        <v>103909</v>
      </c>
      <c r="M7" s="64">
        <v>0</v>
      </c>
    </row>
    <row r="8" spans="1:13" ht="12.75">
      <c r="A8" s="29" t="s">
        <v>1330</v>
      </c>
      <c r="B8" s="29" t="s">
        <v>1326</v>
      </c>
      <c r="C8" s="64">
        <v>87</v>
      </c>
      <c r="D8" s="37">
        <v>13</v>
      </c>
      <c r="E8" s="37">
        <v>18166.25</v>
      </c>
      <c r="F8" s="37">
        <v>1612021</v>
      </c>
      <c r="G8" s="454">
        <v>1.24</v>
      </c>
      <c r="H8" s="454">
        <v>1</v>
      </c>
      <c r="I8" s="67">
        <v>124000000</v>
      </c>
      <c r="K8" s="63" t="s">
        <v>1152</v>
      </c>
      <c r="L8" s="436">
        <v>3054231</v>
      </c>
      <c r="M8" s="64">
        <v>0</v>
      </c>
    </row>
    <row r="9" spans="1:13" ht="12.75">
      <c r="A9" s="29" t="s">
        <v>1331</v>
      </c>
      <c r="B9" s="29" t="s">
        <v>1006</v>
      </c>
      <c r="C9" s="64">
        <v>54</v>
      </c>
      <c r="D9" s="37">
        <v>32</v>
      </c>
      <c r="E9" s="37">
        <v>1262637.49</v>
      </c>
      <c r="F9" s="37">
        <v>455741</v>
      </c>
      <c r="G9" s="454">
        <v>48.62676588</v>
      </c>
      <c r="H9" s="454">
        <v>258.5</v>
      </c>
      <c r="I9" s="67">
        <v>18811128</v>
      </c>
      <c r="K9" s="63" t="s">
        <v>1153</v>
      </c>
      <c r="L9" s="436">
        <v>36782</v>
      </c>
      <c r="M9" s="64">
        <v>0</v>
      </c>
    </row>
    <row r="10" spans="1:13" ht="12.75">
      <c r="A10" s="29" t="s">
        <v>1332</v>
      </c>
      <c r="B10" s="29" t="s">
        <v>1333</v>
      </c>
      <c r="C10" s="64">
        <v>85</v>
      </c>
      <c r="D10" s="37">
        <v>8</v>
      </c>
      <c r="E10" s="37">
        <v>38200</v>
      </c>
      <c r="F10" s="37">
        <v>11500</v>
      </c>
      <c r="G10" s="454">
        <v>8.828578049999999</v>
      </c>
      <c r="H10" s="454">
        <v>309</v>
      </c>
      <c r="I10" s="67">
        <v>2857145</v>
      </c>
      <c r="K10" s="63" t="s">
        <v>1154</v>
      </c>
      <c r="L10" s="436">
        <v>936569</v>
      </c>
      <c r="M10" s="64">
        <v>0</v>
      </c>
    </row>
    <row r="11" spans="1:13" ht="12.75">
      <c r="A11" s="29" t="s">
        <v>1334</v>
      </c>
      <c r="B11" s="29" t="s">
        <v>943</v>
      </c>
      <c r="C11" s="64">
        <v>52</v>
      </c>
      <c r="D11" s="37">
        <v>12</v>
      </c>
      <c r="E11" s="37">
        <v>8231.14</v>
      </c>
      <c r="F11" s="37">
        <v>279073</v>
      </c>
      <c r="G11" s="454">
        <v>1.7914757024999999</v>
      </c>
      <c r="H11" s="454">
        <v>2.75</v>
      </c>
      <c r="I11" s="67">
        <v>65144571</v>
      </c>
      <c r="K11" s="63" t="s">
        <v>1155</v>
      </c>
      <c r="L11" s="436">
        <v>29209</v>
      </c>
      <c r="M11" s="64">
        <v>0</v>
      </c>
    </row>
    <row r="12" spans="1:13" ht="12.75">
      <c r="A12" s="29" t="s">
        <v>1335</v>
      </c>
      <c r="B12" s="29" t="s">
        <v>1006</v>
      </c>
      <c r="C12" s="64">
        <v>52</v>
      </c>
      <c r="D12" s="37">
        <v>18</v>
      </c>
      <c r="E12" s="37">
        <v>12449.09</v>
      </c>
      <c r="F12" s="37">
        <v>437619</v>
      </c>
      <c r="G12" s="454">
        <v>1.2730123725</v>
      </c>
      <c r="H12" s="454">
        <v>2.75</v>
      </c>
      <c r="I12" s="67">
        <v>46291359</v>
      </c>
      <c r="K12" s="63" t="s">
        <v>1156</v>
      </c>
      <c r="L12" s="436">
        <v>180991</v>
      </c>
      <c r="M12" s="64">
        <v>0</v>
      </c>
    </row>
    <row r="13" spans="1:13" ht="12.75">
      <c r="A13" s="29" t="s">
        <v>1336</v>
      </c>
      <c r="B13" s="29" t="s">
        <v>984</v>
      </c>
      <c r="C13" s="64">
        <v>87</v>
      </c>
      <c r="D13" s="37">
        <v>12</v>
      </c>
      <c r="E13" s="37">
        <v>15031.18</v>
      </c>
      <c r="F13" s="37">
        <v>80050</v>
      </c>
      <c r="G13" s="454">
        <v>2.3812415</v>
      </c>
      <c r="H13" s="454">
        <v>19</v>
      </c>
      <c r="I13" s="67">
        <v>12532850</v>
      </c>
      <c r="K13" s="63" t="s">
        <v>1157</v>
      </c>
      <c r="L13" s="436">
        <v>880990</v>
      </c>
      <c r="M13" s="64">
        <v>0</v>
      </c>
    </row>
    <row r="14" spans="1:13" ht="12.75">
      <c r="A14" s="29" t="s">
        <v>1337</v>
      </c>
      <c r="B14" s="29" t="s">
        <v>943</v>
      </c>
      <c r="C14" s="64">
        <v>58</v>
      </c>
      <c r="D14" s="37">
        <v>18</v>
      </c>
      <c r="E14" s="37">
        <v>10897.19</v>
      </c>
      <c r="F14" s="37">
        <v>38393</v>
      </c>
      <c r="G14" s="454">
        <v>6.4521865</v>
      </c>
      <c r="H14" s="454">
        <v>25</v>
      </c>
      <c r="I14" s="67">
        <v>25808746</v>
      </c>
      <c r="K14" s="63" t="s">
        <v>1158</v>
      </c>
      <c r="L14" s="436">
        <v>291332</v>
      </c>
      <c r="M14" s="64">
        <v>0</v>
      </c>
    </row>
    <row r="15" spans="1:13" ht="12.75">
      <c r="A15" s="29" t="s">
        <v>1338</v>
      </c>
      <c r="B15" s="29" t="s">
        <v>1339</v>
      </c>
      <c r="C15" s="64">
        <v>87</v>
      </c>
      <c r="D15" s="37">
        <v>1</v>
      </c>
      <c r="E15" s="37">
        <v>1470</v>
      </c>
      <c r="F15" s="37">
        <v>7000</v>
      </c>
      <c r="G15" s="454">
        <v>1.539</v>
      </c>
      <c r="H15" s="454">
        <v>19</v>
      </c>
      <c r="I15" s="67">
        <v>8100000</v>
      </c>
      <c r="K15" s="63" t="s">
        <v>1159</v>
      </c>
      <c r="L15" s="436">
        <v>263256</v>
      </c>
      <c r="M15" s="64">
        <v>0</v>
      </c>
    </row>
    <row r="16" spans="1:13" ht="12.75">
      <c r="A16" s="29" t="s">
        <v>1340</v>
      </c>
      <c r="B16" s="29" t="s">
        <v>943</v>
      </c>
      <c r="C16" s="64">
        <v>97</v>
      </c>
      <c r="D16" s="37">
        <v>18</v>
      </c>
      <c r="E16" s="37">
        <v>8448.68</v>
      </c>
      <c r="F16" s="37">
        <v>509893</v>
      </c>
      <c r="G16" s="454">
        <v>2.0171935750000003</v>
      </c>
      <c r="H16" s="454">
        <v>1.25</v>
      </c>
      <c r="I16" s="67">
        <v>161375486</v>
      </c>
      <c r="K16" s="63" t="s">
        <v>1149</v>
      </c>
      <c r="L16" s="436">
        <v>256535</v>
      </c>
      <c r="M16" s="64">
        <v>0</v>
      </c>
    </row>
    <row r="17" spans="1:13" ht="12.75">
      <c r="A17" s="29" t="s">
        <v>1341</v>
      </c>
      <c r="B17" s="29" t="s">
        <v>963</v>
      </c>
      <c r="C17" s="64">
        <v>93</v>
      </c>
      <c r="D17" s="37">
        <v>95</v>
      </c>
      <c r="E17" s="37">
        <v>211792.96</v>
      </c>
      <c r="F17" s="37">
        <v>961223</v>
      </c>
      <c r="G17" s="454">
        <v>5.36256693</v>
      </c>
      <c r="H17" s="454">
        <v>21</v>
      </c>
      <c r="I17" s="67">
        <v>25536033</v>
      </c>
      <c r="K17" s="63" t="s">
        <v>1153</v>
      </c>
      <c r="L17" s="436">
        <v>37699</v>
      </c>
      <c r="M17" s="64">
        <v>0</v>
      </c>
    </row>
    <row r="18" spans="1:13" ht="12.75">
      <c r="A18" s="29" t="s">
        <v>1342</v>
      </c>
      <c r="B18" s="29" t="s">
        <v>943</v>
      </c>
      <c r="C18" s="64">
        <v>87</v>
      </c>
      <c r="D18" s="37">
        <v>107</v>
      </c>
      <c r="E18" s="37">
        <v>100940.49</v>
      </c>
      <c r="F18" s="37">
        <v>3136768</v>
      </c>
      <c r="G18" s="454">
        <v>8.0466188825</v>
      </c>
      <c r="H18" s="454">
        <v>2.75</v>
      </c>
      <c r="I18" s="67">
        <v>292604323</v>
      </c>
      <c r="K18" s="63" t="s">
        <v>1160</v>
      </c>
      <c r="L18" s="436">
        <v>278959</v>
      </c>
      <c r="M18" s="64">
        <v>0</v>
      </c>
    </row>
    <row r="19" spans="1:13" ht="12.75">
      <c r="A19" s="29" t="s">
        <v>1343</v>
      </c>
      <c r="B19" s="29" t="s">
        <v>1344</v>
      </c>
      <c r="C19" s="64">
        <v>51</v>
      </c>
      <c r="D19" s="37">
        <v>96</v>
      </c>
      <c r="E19" s="37">
        <v>285730.91</v>
      </c>
      <c r="F19" s="37">
        <v>145498</v>
      </c>
      <c r="G19" s="454">
        <v>16.03020432</v>
      </c>
      <c r="H19" s="454">
        <v>208</v>
      </c>
      <c r="I19" s="67">
        <v>7706829</v>
      </c>
      <c r="K19" s="63" t="s">
        <v>1159</v>
      </c>
      <c r="L19" s="436">
        <v>444084</v>
      </c>
      <c r="M19" s="64">
        <v>0</v>
      </c>
    </row>
    <row r="20" spans="1:13" ht="12.75">
      <c r="A20" s="29" t="s">
        <v>1345</v>
      </c>
      <c r="B20" s="29" t="s">
        <v>1346</v>
      </c>
      <c r="C20" s="64">
        <v>4</v>
      </c>
      <c r="D20" s="37">
        <v>22</v>
      </c>
      <c r="E20" s="37">
        <v>8264.51</v>
      </c>
      <c r="F20" s="37">
        <v>482275</v>
      </c>
      <c r="G20" s="454">
        <v>2.3088236500000003</v>
      </c>
      <c r="H20" s="454">
        <v>1.75</v>
      </c>
      <c r="I20" s="67">
        <v>131932780</v>
      </c>
      <c r="K20" s="63" t="s">
        <v>1161</v>
      </c>
      <c r="L20" s="436">
        <v>11499</v>
      </c>
      <c r="M20" s="64">
        <v>0</v>
      </c>
    </row>
    <row r="21" spans="1:13" ht="12.75">
      <c r="A21" s="29" t="s">
        <v>995</v>
      </c>
      <c r="B21" s="29" t="s">
        <v>943</v>
      </c>
      <c r="C21" s="64">
        <v>34</v>
      </c>
      <c r="D21" s="37">
        <v>52</v>
      </c>
      <c r="E21" s="37">
        <v>85122.02</v>
      </c>
      <c r="F21" s="37">
        <v>510323</v>
      </c>
      <c r="G21" s="454">
        <v>3.30309993</v>
      </c>
      <c r="H21" s="454">
        <v>13</v>
      </c>
      <c r="I21" s="67">
        <v>25408461</v>
      </c>
      <c r="K21" s="63" t="s">
        <v>1162</v>
      </c>
      <c r="L21" s="436">
        <v>3064586</v>
      </c>
      <c r="M21" s="64">
        <v>0</v>
      </c>
    </row>
    <row r="22" spans="1:13" ht="12.75">
      <c r="A22" s="29" t="s">
        <v>1347</v>
      </c>
      <c r="B22" s="29" t="s">
        <v>976</v>
      </c>
      <c r="C22" s="64">
        <v>59</v>
      </c>
      <c r="D22" s="37">
        <v>4</v>
      </c>
      <c r="E22" s="37">
        <v>6987.5</v>
      </c>
      <c r="F22" s="37">
        <v>70000</v>
      </c>
      <c r="G22" s="454">
        <v>0.68</v>
      </c>
      <c r="H22" s="454">
        <v>10</v>
      </c>
      <c r="I22" s="67">
        <v>6800000</v>
      </c>
      <c r="K22" s="63" t="s">
        <v>1152</v>
      </c>
      <c r="L22" s="436">
        <v>57738</v>
      </c>
      <c r="M22" s="64">
        <v>0</v>
      </c>
    </row>
    <row r="23" spans="1:13" ht="12.75">
      <c r="A23" s="29" t="s">
        <v>1348</v>
      </c>
      <c r="B23" s="29" t="s">
        <v>1026</v>
      </c>
      <c r="C23" s="64">
        <v>53</v>
      </c>
      <c r="D23" s="37">
        <v>13</v>
      </c>
      <c r="E23" s="37">
        <v>15539.22</v>
      </c>
      <c r="F23" s="37">
        <v>253818</v>
      </c>
      <c r="G23" s="454">
        <v>3.735375</v>
      </c>
      <c r="H23" s="454">
        <v>5.25</v>
      </c>
      <c r="I23" s="67">
        <v>71150000</v>
      </c>
      <c r="K23" s="63" t="s">
        <v>1163</v>
      </c>
      <c r="L23" s="436">
        <v>3067466</v>
      </c>
      <c r="M23" s="64">
        <v>0</v>
      </c>
    </row>
    <row r="24" spans="1:13" ht="12.75">
      <c r="A24" s="29" t="s">
        <v>1349</v>
      </c>
      <c r="B24" s="29" t="s">
        <v>1350</v>
      </c>
      <c r="C24" s="64">
        <v>87</v>
      </c>
      <c r="D24" s="37">
        <v>132</v>
      </c>
      <c r="E24" s="37">
        <v>923641.12</v>
      </c>
      <c r="F24" s="37">
        <v>2073428</v>
      </c>
      <c r="G24" s="454">
        <v>21.63319765</v>
      </c>
      <c r="H24" s="454">
        <v>47.5</v>
      </c>
      <c r="I24" s="67">
        <v>45543574</v>
      </c>
      <c r="K24" s="63" t="s">
        <v>1164</v>
      </c>
      <c r="L24" s="436">
        <v>34311</v>
      </c>
      <c r="M24" s="64">
        <v>0</v>
      </c>
    </row>
    <row r="25" spans="1:13" ht="12.75">
      <c r="A25" s="29" t="s">
        <v>1351</v>
      </c>
      <c r="B25" s="29" t="s">
        <v>1352</v>
      </c>
      <c r="C25" s="64">
        <v>87</v>
      </c>
      <c r="D25" s="37">
        <v>1</v>
      </c>
      <c r="E25" s="37">
        <v>122.99</v>
      </c>
      <c r="F25" s="37">
        <v>911</v>
      </c>
      <c r="G25" s="454">
        <v>0.1425</v>
      </c>
      <c r="H25" s="454">
        <v>14.25</v>
      </c>
      <c r="I25" s="67">
        <v>1000000</v>
      </c>
      <c r="K25" s="63" t="s">
        <v>1165</v>
      </c>
      <c r="L25" s="436">
        <v>14261</v>
      </c>
      <c r="M25" s="64">
        <v>0</v>
      </c>
    </row>
    <row r="26" spans="1:13" ht="12.75">
      <c r="A26" s="29" t="s">
        <v>1351</v>
      </c>
      <c r="B26" s="29" t="s">
        <v>1006</v>
      </c>
      <c r="C26" s="64">
        <v>87</v>
      </c>
      <c r="D26" s="37">
        <v>16</v>
      </c>
      <c r="E26" s="37">
        <v>51943.56</v>
      </c>
      <c r="F26" s="37">
        <v>357636</v>
      </c>
      <c r="G26" s="454">
        <v>6.17544297</v>
      </c>
      <c r="H26" s="454">
        <v>15.25</v>
      </c>
      <c r="I26" s="67">
        <v>40494708</v>
      </c>
      <c r="K26" s="63" t="s">
        <v>1165</v>
      </c>
      <c r="L26" s="436">
        <v>14205</v>
      </c>
      <c r="M26" s="64">
        <v>0</v>
      </c>
    </row>
    <row r="27" spans="1:13" ht="12.75">
      <c r="A27" s="29" t="s">
        <v>1353</v>
      </c>
      <c r="B27" s="29" t="s">
        <v>1346</v>
      </c>
      <c r="C27" s="64">
        <v>54</v>
      </c>
      <c r="D27" s="37">
        <v>4</v>
      </c>
      <c r="E27" s="37">
        <v>45640.4</v>
      </c>
      <c r="F27" s="37">
        <v>380410</v>
      </c>
      <c r="G27" s="454">
        <v>0.74235</v>
      </c>
      <c r="H27" s="454">
        <v>12.25</v>
      </c>
      <c r="I27" s="67">
        <v>6060000</v>
      </c>
      <c r="K27" s="63" t="s">
        <v>1155</v>
      </c>
      <c r="L27" s="436">
        <v>687782</v>
      </c>
      <c r="M27" s="64">
        <v>0</v>
      </c>
    </row>
    <row r="28" spans="1:13" ht="12.75">
      <c r="A28" s="29" t="s">
        <v>1354</v>
      </c>
      <c r="B28" s="29" t="s">
        <v>1355</v>
      </c>
      <c r="C28" s="64">
        <v>48</v>
      </c>
      <c r="D28" s="37">
        <v>23</v>
      </c>
      <c r="E28" s="37">
        <v>47214.47</v>
      </c>
      <c r="F28" s="37">
        <v>215179</v>
      </c>
      <c r="G28" s="454">
        <v>5.11299513</v>
      </c>
      <c r="H28" s="454">
        <v>13.5</v>
      </c>
      <c r="I28" s="67">
        <v>37874038</v>
      </c>
      <c r="K28" s="63" t="s">
        <v>1155</v>
      </c>
      <c r="L28" s="436">
        <v>3051566</v>
      </c>
      <c r="M28" s="64">
        <v>0</v>
      </c>
    </row>
    <row r="29" spans="1:13" ht="12.75">
      <c r="A29" s="29" t="s">
        <v>1356</v>
      </c>
      <c r="B29" s="29" t="s">
        <v>1357</v>
      </c>
      <c r="C29" s="64">
        <v>54</v>
      </c>
      <c r="D29" s="37">
        <v>70</v>
      </c>
      <c r="E29" s="37">
        <v>1062928.26</v>
      </c>
      <c r="F29" s="37">
        <v>1129865</v>
      </c>
      <c r="G29" s="454">
        <v>30.73478472</v>
      </c>
      <c r="H29" s="454">
        <v>72</v>
      </c>
      <c r="I29" s="67">
        <v>42687201</v>
      </c>
      <c r="K29" s="63" t="s">
        <v>1166</v>
      </c>
      <c r="L29" s="436">
        <v>278551</v>
      </c>
      <c r="M29" s="64">
        <v>0</v>
      </c>
    </row>
    <row r="30" spans="1:13" ht="12.75">
      <c r="A30" s="29" t="s">
        <v>1358</v>
      </c>
      <c r="B30" s="29" t="s">
        <v>1359</v>
      </c>
      <c r="C30" s="64">
        <v>13</v>
      </c>
      <c r="D30" s="37">
        <v>3</v>
      </c>
      <c r="E30" s="37">
        <v>1580</v>
      </c>
      <c r="F30" s="37">
        <v>3000</v>
      </c>
      <c r="G30" s="454">
        <v>7.0090601349999995</v>
      </c>
      <c r="H30" s="454">
        <v>50.5</v>
      </c>
      <c r="I30" s="67">
        <v>13879327</v>
      </c>
      <c r="K30" s="63" t="s">
        <v>1164</v>
      </c>
      <c r="L30" s="436">
        <v>33266</v>
      </c>
      <c r="M30" s="64">
        <v>0</v>
      </c>
    </row>
    <row r="31" spans="1:13" ht="12.75">
      <c r="A31" s="29" t="s">
        <v>1360</v>
      </c>
      <c r="B31" s="29" t="s">
        <v>943</v>
      </c>
      <c r="C31" s="64">
        <v>87</v>
      </c>
      <c r="D31" s="37">
        <v>14</v>
      </c>
      <c r="E31" s="37">
        <v>10399.36</v>
      </c>
      <c r="F31" s="37">
        <v>670718</v>
      </c>
      <c r="G31" s="454">
        <v>1.025187625</v>
      </c>
      <c r="H31" s="454">
        <v>1.25</v>
      </c>
      <c r="I31" s="67">
        <v>82015010</v>
      </c>
      <c r="K31" s="63" t="s">
        <v>1150</v>
      </c>
      <c r="L31" s="436">
        <v>37785</v>
      </c>
      <c r="M31" s="64">
        <v>0</v>
      </c>
    </row>
    <row r="32" spans="1:13" ht="12.75">
      <c r="A32" s="29" t="s">
        <v>1361</v>
      </c>
      <c r="B32" s="29" t="s">
        <v>989</v>
      </c>
      <c r="C32" s="64">
        <v>7</v>
      </c>
      <c r="D32" s="37">
        <v>34</v>
      </c>
      <c r="E32" s="37">
        <v>132134.7</v>
      </c>
      <c r="F32" s="37">
        <v>232119</v>
      </c>
      <c r="G32" s="454">
        <v>25.690850100000002</v>
      </c>
      <c r="H32" s="454">
        <v>55.5</v>
      </c>
      <c r="I32" s="67">
        <v>46289820</v>
      </c>
      <c r="K32" s="63" t="s">
        <v>1167</v>
      </c>
      <c r="L32" s="436">
        <v>290306</v>
      </c>
      <c r="M32" s="64">
        <v>0</v>
      </c>
    </row>
    <row r="33" spans="1:13" ht="12.75">
      <c r="A33" s="29" t="s">
        <v>1362</v>
      </c>
      <c r="B33" s="29" t="s">
        <v>943</v>
      </c>
      <c r="C33" s="64">
        <v>53</v>
      </c>
      <c r="D33" s="37">
        <v>26</v>
      </c>
      <c r="E33" s="37">
        <v>16832.46</v>
      </c>
      <c r="F33" s="37">
        <v>2086298</v>
      </c>
      <c r="G33" s="454">
        <v>1.217038125</v>
      </c>
      <c r="H33" s="454">
        <v>0.75</v>
      </c>
      <c r="I33" s="67">
        <v>162271750</v>
      </c>
      <c r="K33" s="63" t="s">
        <v>1162</v>
      </c>
      <c r="L33" s="436">
        <v>498638</v>
      </c>
      <c r="M33" s="64">
        <v>0</v>
      </c>
    </row>
    <row r="34" spans="1:13" ht="12.75">
      <c r="A34" s="29" t="s">
        <v>1000</v>
      </c>
      <c r="B34" s="29" t="s">
        <v>943</v>
      </c>
      <c r="C34" s="64">
        <v>4</v>
      </c>
      <c r="D34" s="37">
        <v>45</v>
      </c>
      <c r="E34" s="37">
        <v>36499.52</v>
      </c>
      <c r="F34" s="37">
        <v>232886</v>
      </c>
      <c r="G34" s="454">
        <v>4.44074</v>
      </c>
      <c r="H34" s="454">
        <v>18.5</v>
      </c>
      <c r="I34" s="67">
        <v>24004000</v>
      </c>
      <c r="K34" s="63" t="s">
        <v>1168</v>
      </c>
      <c r="L34" s="436">
        <v>934886</v>
      </c>
      <c r="M34" s="64">
        <v>0</v>
      </c>
    </row>
    <row r="35" spans="1:13" ht="12.75">
      <c r="A35" s="29" t="s">
        <v>1363</v>
      </c>
      <c r="B35" s="29" t="s">
        <v>1364</v>
      </c>
      <c r="C35" s="64">
        <v>31</v>
      </c>
      <c r="D35" s="37">
        <v>56</v>
      </c>
      <c r="E35" s="37">
        <v>493493.07</v>
      </c>
      <c r="F35" s="37">
        <v>3932162</v>
      </c>
      <c r="G35" s="454">
        <v>12.267559979768771</v>
      </c>
      <c r="H35" s="454">
        <v>13.49941865</v>
      </c>
      <c r="I35" s="67">
        <v>90874728</v>
      </c>
      <c r="K35" s="63" t="s">
        <v>1169</v>
      </c>
      <c r="L35" s="436">
        <v>40534</v>
      </c>
      <c r="M35" s="64">
        <v>0</v>
      </c>
    </row>
    <row r="36" spans="1:13" ht="12.75">
      <c r="A36" s="29" t="s">
        <v>1365</v>
      </c>
      <c r="B36" s="29" t="s">
        <v>1366</v>
      </c>
      <c r="C36" s="64">
        <v>34</v>
      </c>
      <c r="D36" s="37">
        <v>23</v>
      </c>
      <c r="E36" s="37">
        <v>9263.44</v>
      </c>
      <c r="F36" s="37">
        <v>173018</v>
      </c>
      <c r="G36" s="454">
        <v>1.15100805</v>
      </c>
      <c r="H36" s="454">
        <v>5</v>
      </c>
      <c r="I36" s="67">
        <v>23020161</v>
      </c>
      <c r="K36" s="63" t="s">
        <v>1170</v>
      </c>
      <c r="L36" s="436">
        <v>51354</v>
      </c>
      <c r="M36" s="64">
        <v>0</v>
      </c>
    </row>
    <row r="37" spans="1:13" ht="12.75">
      <c r="A37" s="29" t="s">
        <v>1367</v>
      </c>
      <c r="B37" s="29" t="s">
        <v>1368</v>
      </c>
      <c r="C37" s="64">
        <v>4</v>
      </c>
      <c r="D37" s="37">
        <v>493</v>
      </c>
      <c r="E37" s="37">
        <v>7695677.0200000005</v>
      </c>
      <c r="F37" s="37">
        <v>2861571</v>
      </c>
      <c r="G37" s="454">
        <v>191.5977356861649</v>
      </c>
      <c r="H37" s="454">
        <v>272.6972638408305</v>
      </c>
      <c r="I37" s="67">
        <v>70260234</v>
      </c>
      <c r="K37" s="63" t="s">
        <v>1171</v>
      </c>
      <c r="L37" s="436">
        <v>845580</v>
      </c>
      <c r="M37" s="64">
        <v>0</v>
      </c>
    </row>
    <row r="38" spans="1:13" ht="12.75">
      <c r="A38" s="29" t="s">
        <v>1369</v>
      </c>
      <c r="B38" s="29" t="s">
        <v>1026</v>
      </c>
      <c r="C38" s="64">
        <v>86</v>
      </c>
      <c r="D38" s="37">
        <v>4</v>
      </c>
      <c r="E38" s="37">
        <v>950.6</v>
      </c>
      <c r="F38" s="37">
        <v>44041</v>
      </c>
      <c r="G38" s="454">
        <v>1.610462025</v>
      </c>
      <c r="H38" s="454">
        <v>2.25</v>
      </c>
      <c r="I38" s="67">
        <v>71576090</v>
      </c>
      <c r="K38" s="63" t="s">
        <v>1172</v>
      </c>
      <c r="L38" s="436">
        <v>375474</v>
      </c>
      <c r="M38" s="64">
        <v>0</v>
      </c>
    </row>
    <row r="39" spans="1:13" ht="12.75">
      <c r="A39" s="29" t="s">
        <v>1370</v>
      </c>
      <c r="B39" s="29" t="s">
        <v>1026</v>
      </c>
      <c r="C39" s="64">
        <v>85</v>
      </c>
      <c r="D39" s="37">
        <v>31</v>
      </c>
      <c r="E39" s="37">
        <v>115973.39</v>
      </c>
      <c r="F39" s="37">
        <v>503108</v>
      </c>
      <c r="G39" s="454">
        <v>15.461655095</v>
      </c>
      <c r="H39" s="454">
        <v>23.5</v>
      </c>
      <c r="I39" s="67">
        <v>65794277</v>
      </c>
      <c r="K39" s="63" t="s">
        <v>1150</v>
      </c>
      <c r="L39" s="436">
        <v>45528</v>
      </c>
      <c r="M39" s="64">
        <v>0</v>
      </c>
    </row>
    <row r="40" spans="1:13" ht="12.75">
      <c r="A40" s="29" t="s">
        <v>1371</v>
      </c>
      <c r="B40" s="29" t="s">
        <v>1372</v>
      </c>
      <c r="C40" s="64">
        <v>13</v>
      </c>
      <c r="D40" s="37">
        <v>887</v>
      </c>
      <c r="E40" s="37">
        <v>1699462.86</v>
      </c>
      <c r="F40" s="37">
        <v>19006880</v>
      </c>
      <c r="G40" s="454">
        <v>26.5671803</v>
      </c>
      <c r="H40" s="454">
        <v>9.25</v>
      </c>
      <c r="I40" s="67">
        <v>287212760</v>
      </c>
      <c r="K40" s="63" t="s">
        <v>1149</v>
      </c>
      <c r="L40" s="436">
        <v>450285</v>
      </c>
      <c r="M40" s="64">
        <v>0</v>
      </c>
    </row>
    <row r="41" spans="1:13" ht="12.75">
      <c r="A41" s="29" t="s">
        <v>1373</v>
      </c>
      <c r="B41" s="29" t="s">
        <v>976</v>
      </c>
      <c r="C41" s="64">
        <v>53</v>
      </c>
      <c r="D41" s="37">
        <v>186</v>
      </c>
      <c r="E41" s="37">
        <v>15034881.210000003</v>
      </c>
      <c r="F41" s="37">
        <v>8652080</v>
      </c>
      <c r="G41" s="454">
        <v>146.96918756</v>
      </c>
      <c r="H41" s="454">
        <v>156.5</v>
      </c>
      <c r="I41" s="67">
        <v>93910024</v>
      </c>
      <c r="K41" s="63" t="s">
        <v>1173</v>
      </c>
      <c r="L41" s="436">
        <v>334389</v>
      </c>
      <c r="M41" s="64">
        <v>0</v>
      </c>
    </row>
    <row r="42" spans="1:13" ht="12.75">
      <c r="A42" s="29" t="s">
        <v>1374</v>
      </c>
      <c r="B42" s="29" t="s">
        <v>1375</v>
      </c>
      <c r="C42" s="64">
        <v>53</v>
      </c>
      <c r="D42" s="37">
        <v>34</v>
      </c>
      <c r="E42" s="37">
        <v>91529.65</v>
      </c>
      <c r="F42" s="37">
        <v>754200</v>
      </c>
      <c r="G42" s="454">
        <v>22.6439325625</v>
      </c>
      <c r="H42" s="454">
        <v>7.75</v>
      </c>
      <c r="I42" s="67">
        <v>292179775</v>
      </c>
      <c r="K42" s="63" t="s">
        <v>1174</v>
      </c>
      <c r="L42" s="436">
        <v>40200</v>
      </c>
      <c r="M42" s="64">
        <v>0</v>
      </c>
    </row>
    <row r="43" spans="1:13" ht="12.75">
      <c r="A43" s="29" t="s">
        <v>1374</v>
      </c>
      <c r="B43" s="29" t="s">
        <v>1376</v>
      </c>
      <c r="C43" s="64">
        <v>53</v>
      </c>
      <c r="D43" s="37">
        <v>1</v>
      </c>
      <c r="E43" s="37">
        <v>300</v>
      </c>
      <c r="F43" s="37">
        <v>5000</v>
      </c>
      <c r="G43" s="454">
        <v>1.134649945</v>
      </c>
      <c r="H43" s="454">
        <v>5.5</v>
      </c>
      <c r="I43" s="67">
        <v>20629999</v>
      </c>
      <c r="K43" s="63" t="s">
        <v>1175</v>
      </c>
      <c r="L43" s="436">
        <v>328702</v>
      </c>
      <c r="M43" s="64">
        <v>0</v>
      </c>
    </row>
    <row r="44" spans="1:13" ht="12.75">
      <c r="A44" s="29" t="s">
        <v>1377</v>
      </c>
      <c r="B44" s="29" t="s">
        <v>943</v>
      </c>
      <c r="C44" s="64">
        <v>58</v>
      </c>
      <c r="D44" s="37">
        <v>20</v>
      </c>
      <c r="E44" s="37">
        <v>38895.42</v>
      </c>
      <c r="F44" s="37">
        <v>59663</v>
      </c>
      <c r="G44" s="454">
        <v>4.64738</v>
      </c>
      <c r="H44" s="454">
        <v>57.5</v>
      </c>
      <c r="I44" s="67">
        <v>8082400</v>
      </c>
      <c r="K44" s="63" t="s">
        <v>1154</v>
      </c>
      <c r="L44" s="436">
        <v>292012</v>
      </c>
      <c r="M44" s="64">
        <v>0</v>
      </c>
    </row>
    <row r="45" spans="1:13" ht="12.75">
      <c r="A45" s="29" t="s">
        <v>1378</v>
      </c>
      <c r="B45" s="29" t="s">
        <v>1379</v>
      </c>
      <c r="C45" s="64">
        <v>85</v>
      </c>
      <c r="D45" s="37">
        <v>6</v>
      </c>
      <c r="E45" s="37">
        <v>9873.3</v>
      </c>
      <c r="F45" s="37">
        <v>13380</v>
      </c>
      <c r="G45" s="454">
        <v>1.21689135</v>
      </c>
      <c r="H45" s="454">
        <v>67.5</v>
      </c>
      <c r="I45" s="67">
        <v>1802802</v>
      </c>
      <c r="K45" s="63" t="s">
        <v>1152</v>
      </c>
      <c r="L45" s="436">
        <v>60929</v>
      </c>
      <c r="M45" s="64">
        <v>0</v>
      </c>
    </row>
    <row r="46" spans="1:13" ht="12.75">
      <c r="A46" s="29" t="s">
        <v>1380</v>
      </c>
      <c r="B46" s="29" t="s">
        <v>976</v>
      </c>
      <c r="C46" s="64">
        <v>7</v>
      </c>
      <c r="D46" s="37">
        <v>217</v>
      </c>
      <c r="E46" s="37">
        <v>377859.97</v>
      </c>
      <c r="F46" s="37">
        <v>45766969</v>
      </c>
      <c r="G46" s="454">
        <v>7.930054737500001</v>
      </c>
      <c r="H46" s="454">
        <v>0.875</v>
      </c>
      <c r="I46" s="67">
        <v>906291970</v>
      </c>
      <c r="K46" s="63" t="s">
        <v>1176</v>
      </c>
      <c r="L46" s="436">
        <v>946256</v>
      </c>
      <c r="M46" s="64">
        <v>0</v>
      </c>
    </row>
    <row r="47" spans="1:13" ht="12.75">
      <c r="A47" s="29" t="s">
        <v>1381</v>
      </c>
      <c r="B47" s="29" t="s">
        <v>976</v>
      </c>
      <c r="C47" s="64">
        <v>97</v>
      </c>
      <c r="D47" s="37">
        <v>11</v>
      </c>
      <c r="E47" s="37">
        <v>108611</v>
      </c>
      <c r="F47" s="37">
        <v>639500</v>
      </c>
      <c r="G47" s="454">
        <v>3.8332</v>
      </c>
      <c r="H47" s="454">
        <v>18.5</v>
      </c>
      <c r="I47" s="67">
        <v>20720000</v>
      </c>
      <c r="K47" s="63" t="s">
        <v>1152</v>
      </c>
      <c r="L47" s="436">
        <v>3041954</v>
      </c>
      <c r="M47" s="64">
        <v>0</v>
      </c>
    </row>
    <row r="48" spans="1:13" ht="12.75">
      <c r="A48" s="29" t="s">
        <v>1382</v>
      </c>
      <c r="B48" s="29" t="s">
        <v>1383</v>
      </c>
      <c r="C48" s="64">
        <v>4</v>
      </c>
      <c r="D48" s="37">
        <v>291</v>
      </c>
      <c r="E48" s="37">
        <v>949198.72</v>
      </c>
      <c r="F48" s="37">
        <v>4476639</v>
      </c>
      <c r="G48" s="454">
        <v>68.01164697892571</v>
      </c>
      <c r="H48" s="454">
        <v>20.828017069301403</v>
      </c>
      <c r="I48" s="67">
        <v>326539232</v>
      </c>
      <c r="K48" s="63" t="s">
        <v>1177</v>
      </c>
      <c r="L48" s="436">
        <v>575694</v>
      </c>
      <c r="M48" s="64">
        <v>0</v>
      </c>
    </row>
    <row r="49" spans="1:13" ht="12.75">
      <c r="A49" s="29" t="s">
        <v>1384</v>
      </c>
      <c r="B49" s="29" t="s">
        <v>1006</v>
      </c>
      <c r="C49" s="64">
        <v>58</v>
      </c>
      <c r="D49" s="37">
        <v>34</v>
      </c>
      <c r="E49" s="37">
        <v>134925.8</v>
      </c>
      <c r="F49" s="37">
        <v>854158</v>
      </c>
      <c r="G49" s="454">
        <v>9.64213024</v>
      </c>
      <c r="H49" s="454">
        <v>16</v>
      </c>
      <c r="I49" s="67">
        <v>60263314</v>
      </c>
      <c r="K49" s="63" t="s">
        <v>1155</v>
      </c>
      <c r="L49" s="436">
        <v>937409</v>
      </c>
      <c r="M49" s="64">
        <v>0</v>
      </c>
    </row>
    <row r="50" spans="1:13" ht="12.75">
      <c r="A50" s="29" t="s">
        <v>1385</v>
      </c>
      <c r="B50" s="29" t="s">
        <v>943</v>
      </c>
      <c r="C50" s="64">
        <v>58</v>
      </c>
      <c r="D50" s="37">
        <v>69</v>
      </c>
      <c r="E50" s="37">
        <v>170308.73</v>
      </c>
      <c r="F50" s="37">
        <v>529548</v>
      </c>
      <c r="G50" s="454">
        <v>10.47937075</v>
      </c>
      <c r="H50" s="454">
        <v>24.25</v>
      </c>
      <c r="I50" s="67">
        <v>43213900</v>
      </c>
      <c r="K50" s="63" t="s">
        <v>1178</v>
      </c>
      <c r="L50" s="436">
        <v>3044061</v>
      </c>
      <c r="M50" s="64">
        <v>0</v>
      </c>
    </row>
    <row r="51" spans="1:13" ht="12.75">
      <c r="A51" s="29" t="s">
        <v>1386</v>
      </c>
      <c r="B51" s="29" t="s">
        <v>976</v>
      </c>
      <c r="C51" s="64">
        <v>87</v>
      </c>
      <c r="D51" s="37">
        <v>8</v>
      </c>
      <c r="E51" s="37">
        <v>9984.92</v>
      </c>
      <c r="F51" s="37">
        <v>143240</v>
      </c>
      <c r="G51" s="454">
        <v>5.7569964075</v>
      </c>
      <c r="H51" s="454">
        <v>7.25</v>
      </c>
      <c r="I51" s="67">
        <v>79406847</v>
      </c>
      <c r="K51" s="63" t="s">
        <v>1179</v>
      </c>
      <c r="L51" s="436">
        <v>966812</v>
      </c>
      <c r="M51" s="64">
        <v>0</v>
      </c>
    </row>
    <row r="52" spans="1:13" ht="12.75">
      <c r="A52" s="29" t="s">
        <v>1386</v>
      </c>
      <c r="B52" s="29" t="s">
        <v>1387</v>
      </c>
      <c r="C52" s="64">
        <v>87</v>
      </c>
      <c r="D52" s="37">
        <v>0</v>
      </c>
      <c r="E52" s="37">
        <v>0</v>
      </c>
      <c r="F52" s="37">
        <v>0</v>
      </c>
      <c r="G52" s="454">
        <v>0.33</v>
      </c>
      <c r="H52" s="454">
        <v>5.5</v>
      </c>
      <c r="I52" s="67">
        <v>6000000</v>
      </c>
      <c r="K52" s="63" t="s">
        <v>1168</v>
      </c>
      <c r="L52" s="436">
        <v>969026</v>
      </c>
      <c r="M52" s="64">
        <v>0</v>
      </c>
    </row>
    <row r="53" spans="1:13" ht="12.75">
      <c r="A53" s="29" t="s">
        <v>1386</v>
      </c>
      <c r="B53" s="29" t="s">
        <v>1388</v>
      </c>
      <c r="C53" s="64">
        <v>87</v>
      </c>
      <c r="D53" s="37">
        <v>1</v>
      </c>
      <c r="E53" s="37">
        <v>75</v>
      </c>
      <c r="F53" s="37">
        <v>2500</v>
      </c>
      <c r="G53" s="454">
        <v>0.465826995</v>
      </c>
      <c r="H53" s="454">
        <v>4.5</v>
      </c>
      <c r="I53" s="67">
        <v>10351711</v>
      </c>
      <c r="K53" s="63" t="s">
        <v>1168</v>
      </c>
      <c r="L53" s="436">
        <v>969606</v>
      </c>
      <c r="M53" s="64">
        <v>0</v>
      </c>
    </row>
    <row r="54" spans="1:13" ht="12.75">
      <c r="A54" s="29" t="s">
        <v>1003</v>
      </c>
      <c r="B54" s="29" t="s">
        <v>1006</v>
      </c>
      <c r="C54" s="64">
        <v>59</v>
      </c>
      <c r="D54" s="37">
        <v>51</v>
      </c>
      <c r="E54" s="37">
        <v>141471.13</v>
      </c>
      <c r="F54" s="37">
        <v>676016</v>
      </c>
      <c r="G54" s="454">
        <v>15.001653719999998</v>
      </c>
      <c r="H54" s="454">
        <v>12</v>
      </c>
      <c r="I54" s="67">
        <v>125013781</v>
      </c>
      <c r="K54" s="63" t="s">
        <v>1180</v>
      </c>
      <c r="L54" s="436">
        <v>742863</v>
      </c>
      <c r="M54" s="64">
        <v>0</v>
      </c>
    </row>
    <row r="55" spans="1:13" ht="12.75">
      <c r="A55" s="29" t="s">
        <v>1389</v>
      </c>
      <c r="B55" s="29" t="s">
        <v>1326</v>
      </c>
      <c r="C55" s="64">
        <v>87</v>
      </c>
      <c r="D55" s="37">
        <v>172</v>
      </c>
      <c r="E55" s="37">
        <v>256094.72</v>
      </c>
      <c r="F55" s="37">
        <v>7264484</v>
      </c>
      <c r="G55" s="454">
        <v>14.96536956</v>
      </c>
      <c r="H55" s="454">
        <v>3</v>
      </c>
      <c r="I55" s="67">
        <v>498845652</v>
      </c>
      <c r="K55" s="63" t="s">
        <v>1181</v>
      </c>
      <c r="L55" s="436">
        <v>922063</v>
      </c>
      <c r="M55" s="64">
        <v>0</v>
      </c>
    </row>
    <row r="56" spans="1:13" ht="12.75">
      <c r="A56" s="29" t="s">
        <v>1390</v>
      </c>
      <c r="B56" s="29" t="s">
        <v>1391</v>
      </c>
      <c r="C56" s="64">
        <v>63</v>
      </c>
      <c r="D56" s="37">
        <v>54</v>
      </c>
      <c r="E56" s="37">
        <v>34528.61</v>
      </c>
      <c r="F56" s="37">
        <v>4080530</v>
      </c>
      <c r="G56" s="454">
        <v>1.40833333</v>
      </c>
      <c r="H56" s="454">
        <v>1</v>
      </c>
      <c r="I56" s="67">
        <v>140833333</v>
      </c>
      <c r="K56" s="63" t="s">
        <v>1155</v>
      </c>
      <c r="L56" s="436">
        <v>53327</v>
      </c>
      <c r="M56" s="64">
        <v>0</v>
      </c>
    </row>
    <row r="57" spans="1:13" ht="12.75">
      <c r="A57" s="29" t="s">
        <v>1392</v>
      </c>
      <c r="B57" s="29" t="s">
        <v>943</v>
      </c>
      <c r="C57" s="64">
        <v>53</v>
      </c>
      <c r="D57" s="37">
        <v>25</v>
      </c>
      <c r="E57" s="37">
        <v>64133.48</v>
      </c>
      <c r="F57" s="37">
        <v>1979947</v>
      </c>
      <c r="G57" s="454">
        <v>1.80625</v>
      </c>
      <c r="H57" s="454">
        <v>4.25</v>
      </c>
      <c r="I57" s="67">
        <v>42500000</v>
      </c>
      <c r="K57" s="63" t="s">
        <v>1182</v>
      </c>
      <c r="L57" s="436">
        <v>209885</v>
      </c>
      <c r="M57" s="64">
        <v>0</v>
      </c>
    </row>
    <row r="58" spans="1:13" ht="12.75">
      <c r="A58" s="29" t="s">
        <v>1393</v>
      </c>
      <c r="B58" s="29" t="s">
        <v>1394</v>
      </c>
      <c r="C58" s="64">
        <v>97</v>
      </c>
      <c r="D58" s="37">
        <v>0</v>
      </c>
      <c r="E58" s="37">
        <v>0</v>
      </c>
      <c r="F58" s="37">
        <v>0</v>
      </c>
      <c r="G58" s="454">
        <v>0</v>
      </c>
      <c r="H58" s="454">
        <v>0</v>
      </c>
      <c r="I58" s="67">
        <v>4530175</v>
      </c>
      <c r="K58" s="63" t="s">
        <v>1152</v>
      </c>
      <c r="L58" s="436">
        <v>769851</v>
      </c>
      <c r="M58" s="64">
        <v>1</v>
      </c>
    </row>
    <row r="59" spans="1:13" ht="12.75">
      <c r="A59" s="29" t="s">
        <v>1395</v>
      </c>
      <c r="B59" s="29" t="s">
        <v>1006</v>
      </c>
      <c r="C59" s="64">
        <v>86</v>
      </c>
      <c r="D59" s="37">
        <v>3</v>
      </c>
      <c r="E59" s="37">
        <v>5568.5</v>
      </c>
      <c r="F59" s="37">
        <v>8800</v>
      </c>
      <c r="G59" s="454">
        <v>4.8655014450000005</v>
      </c>
      <c r="H59" s="454">
        <v>63.5</v>
      </c>
      <c r="I59" s="67">
        <v>7662207</v>
      </c>
      <c r="K59" s="63" t="s">
        <v>1155</v>
      </c>
      <c r="L59" s="436">
        <v>738129</v>
      </c>
      <c r="M59" s="64">
        <v>0</v>
      </c>
    </row>
    <row r="60" spans="1:13" ht="12.75">
      <c r="A60" s="29" t="s">
        <v>939</v>
      </c>
      <c r="B60" s="29" t="s">
        <v>943</v>
      </c>
      <c r="C60" s="64">
        <v>26</v>
      </c>
      <c r="D60" s="37">
        <v>46</v>
      </c>
      <c r="E60" s="37">
        <v>29028.41</v>
      </c>
      <c r="F60" s="37">
        <v>2098942</v>
      </c>
      <c r="G60" s="454">
        <v>1.0122035</v>
      </c>
      <c r="H60" s="454">
        <v>1.25</v>
      </c>
      <c r="I60" s="67">
        <v>80976280</v>
      </c>
      <c r="K60" s="63" t="s">
        <v>1153</v>
      </c>
      <c r="L60" s="436">
        <v>88697</v>
      </c>
      <c r="M60" s="64">
        <v>0</v>
      </c>
    </row>
    <row r="61" spans="1:13" ht="12.75">
      <c r="A61" s="29" t="s">
        <v>1396</v>
      </c>
      <c r="B61" s="29" t="s">
        <v>1397</v>
      </c>
      <c r="C61" s="64">
        <v>58</v>
      </c>
      <c r="D61" s="37">
        <v>67</v>
      </c>
      <c r="E61" s="37">
        <v>202643.1</v>
      </c>
      <c r="F61" s="37">
        <v>31593766</v>
      </c>
      <c r="G61" s="454">
        <v>3.5666155850000005</v>
      </c>
      <c r="H61" s="454">
        <v>0.65</v>
      </c>
      <c r="I61" s="67">
        <v>548710090</v>
      </c>
      <c r="K61" s="63" t="s">
        <v>1161</v>
      </c>
      <c r="L61" s="436">
        <v>99440</v>
      </c>
      <c r="M61" s="64">
        <v>0</v>
      </c>
    </row>
    <row r="62" spans="1:13" ht="12.75">
      <c r="A62" s="29" t="s">
        <v>1398</v>
      </c>
      <c r="B62" s="29" t="s">
        <v>1364</v>
      </c>
      <c r="C62" s="64">
        <v>26</v>
      </c>
      <c r="D62" s="37">
        <v>111</v>
      </c>
      <c r="E62" s="37">
        <v>317931.16</v>
      </c>
      <c r="F62" s="37">
        <v>3208361</v>
      </c>
      <c r="G62" s="454">
        <v>7.0546402975</v>
      </c>
      <c r="H62" s="454">
        <v>10.25</v>
      </c>
      <c r="I62" s="67">
        <v>68825759</v>
      </c>
      <c r="K62" s="63" t="s">
        <v>1183</v>
      </c>
      <c r="L62" s="436">
        <v>296122</v>
      </c>
      <c r="M62" s="64">
        <v>0</v>
      </c>
    </row>
    <row r="63" spans="1:13" ht="12.75">
      <c r="A63" s="29" t="s">
        <v>1399</v>
      </c>
      <c r="B63" s="29" t="s">
        <v>943</v>
      </c>
      <c r="C63" s="64">
        <v>53</v>
      </c>
      <c r="D63" s="37">
        <v>31</v>
      </c>
      <c r="E63" s="37">
        <v>37308.7</v>
      </c>
      <c r="F63" s="37">
        <v>176299</v>
      </c>
      <c r="G63" s="454">
        <v>11.357798814999999</v>
      </c>
      <c r="H63" s="454">
        <v>14.5</v>
      </c>
      <c r="I63" s="67">
        <v>78329647</v>
      </c>
      <c r="K63" s="63" t="s">
        <v>1152</v>
      </c>
      <c r="L63" s="436">
        <v>412627</v>
      </c>
      <c r="M63" s="64">
        <v>0</v>
      </c>
    </row>
    <row r="64" spans="1:13" ht="12.75">
      <c r="A64" s="29" t="s">
        <v>1400</v>
      </c>
      <c r="B64" s="29" t="s">
        <v>976</v>
      </c>
      <c r="C64" s="64">
        <v>97</v>
      </c>
      <c r="D64" s="37">
        <v>3</v>
      </c>
      <c r="E64" s="37">
        <v>1923.46</v>
      </c>
      <c r="F64" s="37">
        <v>21367</v>
      </c>
      <c r="G64" s="454">
        <v>0.44625</v>
      </c>
      <c r="H64" s="454">
        <v>8.75</v>
      </c>
      <c r="I64" s="67">
        <v>5100000</v>
      </c>
      <c r="K64" s="63" t="s">
        <v>1155</v>
      </c>
      <c r="L64" s="436">
        <v>777304</v>
      </c>
      <c r="M64" s="64">
        <v>0</v>
      </c>
    </row>
    <row r="65" spans="1:13" ht="12.75">
      <c r="A65" s="29" t="s">
        <v>1401</v>
      </c>
      <c r="B65" s="29" t="s">
        <v>1006</v>
      </c>
      <c r="C65" s="64">
        <v>58</v>
      </c>
      <c r="D65" s="37">
        <v>44</v>
      </c>
      <c r="E65" s="37">
        <v>150215.36</v>
      </c>
      <c r="F65" s="37">
        <v>142727</v>
      </c>
      <c r="G65" s="454">
        <v>113.46701268</v>
      </c>
      <c r="H65" s="454">
        <v>98</v>
      </c>
      <c r="I65" s="67">
        <v>115782666</v>
      </c>
      <c r="K65" s="63" t="s">
        <v>1184</v>
      </c>
      <c r="L65" s="436">
        <v>286941</v>
      </c>
      <c r="M65" s="64">
        <v>0</v>
      </c>
    </row>
    <row r="66" spans="1:13" ht="12.75">
      <c r="A66" s="29" t="s">
        <v>1402</v>
      </c>
      <c r="B66" s="29" t="s">
        <v>943</v>
      </c>
      <c r="C66" s="64">
        <v>52</v>
      </c>
      <c r="D66" s="37">
        <v>6</v>
      </c>
      <c r="E66" s="37">
        <v>3191.06</v>
      </c>
      <c r="F66" s="37">
        <v>46141</v>
      </c>
      <c r="G66" s="454">
        <v>0.5909211</v>
      </c>
      <c r="H66" s="454">
        <v>5.25</v>
      </c>
      <c r="I66" s="67">
        <v>11255640</v>
      </c>
      <c r="K66" s="63" t="s">
        <v>1185</v>
      </c>
      <c r="L66" s="436">
        <v>959168</v>
      </c>
      <c r="M66" s="64">
        <v>0</v>
      </c>
    </row>
    <row r="67" spans="1:13" ht="12.75">
      <c r="A67" s="29" t="s">
        <v>1403</v>
      </c>
      <c r="B67" s="29" t="s">
        <v>1040</v>
      </c>
      <c r="C67" s="64">
        <v>85</v>
      </c>
      <c r="D67" s="37">
        <v>329</v>
      </c>
      <c r="E67" s="37">
        <v>301132.27</v>
      </c>
      <c r="F67" s="37">
        <v>44443272</v>
      </c>
      <c r="G67" s="454">
        <v>4.475869702500001</v>
      </c>
      <c r="H67" s="454">
        <v>0.525</v>
      </c>
      <c r="I67" s="67">
        <v>852546610</v>
      </c>
      <c r="K67" s="63" t="s">
        <v>1176</v>
      </c>
      <c r="L67" s="436">
        <v>704227</v>
      </c>
      <c r="M67" s="64">
        <v>0</v>
      </c>
    </row>
    <row r="68" spans="1:13" ht="12.75">
      <c r="A68" s="29" t="s">
        <v>1404</v>
      </c>
      <c r="B68" s="29" t="s">
        <v>1359</v>
      </c>
      <c r="C68" s="64">
        <v>34</v>
      </c>
      <c r="D68" s="37">
        <v>5</v>
      </c>
      <c r="E68" s="37">
        <v>3512.06</v>
      </c>
      <c r="F68" s="37">
        <v>17874</v>
      </c>
      <c r="G68" s="454">
        <v>1.41968</v>
      </c>
      <c r="H68" s="454">
        <v>16</v>
      </c>
      <c r="I68" s="67">
        <v>8873000</v>
      </c>
      <c r="K68" s="63" t="s">
        <v>1186</v>
      </c>
      <c r="L68" s="436">
        <v>97121</v>
      </c>
      <c r="M68" s="64">
        <v>0</v>
      </c>
    </row>
    <row r="69" spans="1:13" ht="12.75">
      <c r="A69" s="29" t="s">
        <v>1405</v>
      </c>
      <c r="B69" s="29" t="s">
        <v>989</v>
      </c>
      <c r="C69" s="64">
        <v>48</v>
      </c>
      <c r="D69" s="37">
        <v>96</v>
      </c>
      <c r="E69" s="37">
        <v>1356853.35</v>
      </c>
      <c r="F69" s="37">
        <v>514861</v>
      </c>
      <c r="G69" s="454">
        <v>31.134449925</v>
      </c>
      <c r="H69" s="454">
        <v>202.5</v>
      </c>
      <c r="I69" s="67">
        <v>15375037</v>
      </c>
      <c r="K69" s="63" t="s">
        <v>1187</v>
      </c>
      <c r="L69" s="436">
        <v>102650</v>
      </c>
      <c r="M69" s="64">
        <v>0</v>
      </c>
    </row>
    <row r="70" spans="1:13" ht="12.75">
      <c r="A70" s="29" t="s">
        <v>1406</v>
      </c>
      <c r="B70" s="29" t="s">
        <v>984</v>
      </c>
      <c r="C70" s="64">
        <v>48</v>
      </c>
      <c r="D70" s="37">
        <v>12</v>
      </c>
      <c r="E70" s="37">
        <v>22562.05</v>
      </c>
      <c r="F70" s="37">
        <v>451759</v>
      </c>
      <c r="G70" s="454">
        <v>0.6422791825</v>
      </c>
      <c r="H70" s="454">
        <v>4.75</v>
      </c>
      <c r="I70" s="67">
        <v>13521667</v>
      </c>
      <c r="K70" s="63" t="s">
        <v>1155</v>
      </c>
      <c r="L70" s="436">
        <v>3047510</v>
      </c>
      <c r="M70" s="64">
        <v>0</v>
      </c>
    </row>
    <row r="71" spans="1:13" ht="12.75">
      <c r="A71" s="29" t="s">
        <v>1407</v>
      </c>
      <c r="B71" s="29" t="s">
        <v>1408</v>
      </c>
      <c r="C71" s="64">
        <v>54</v>
      </c>
      <c r="D71" s="37">
        <v>165</v>
      </c>
      <c r="E71" s="37">
        <v>114698.58</v>
      </c>
      <c r="F71" s="37">
        <v>15623450</v>
      </c>
      <c r="G71" s="454">
        <v>8.4073177045</v>
      </c>
      <c r="H71" s="454">
        <v>0.715</v>
      </c>
      <c r="I71" s="67">
        <v>1175848630</v>
      </c>
      <c r="K71" s="63" t="s">
        <v>1161</v>
      </c>
      <c r="L71" s="436">
        <v>759216</v>
      </c>
      <c r="M71" s="64">
        <v>0</v>
      </c>
    </row>
    <row r="72" spans="1:13" ht="12.75">
      <c r="A72" s="29" t="s">
        <v>1409</v>
      </c>
      <c r="B72" s="29" t="s">
        <v>1359</v>
      </c>
      <c r="C72" s="64">
        <v>53</v>
      </c>
      <c r="D72" s="37">
        <v>32</v>
      </c>
      <c r="E72" s="37">
        <v>25684.93</v>
      </c>
      <c r="F72" s="37">
        <v>113930</v>
      </c>
      <c r="G72" s="454">
        <v>17.2</v>
      </c>
      <c r="H72" s="454">
        <v>21.5</v>
      </c>
      <c r="I72" s="67">
        <v>80000000</v>
      </c>
      <c r="K72" s="63" t="s">
        <v>1161</v>
      </c>
      <c r="L72" s="436">
        <v>99860</v>
      </c>
      <c r="M72" s="64">
        <v>0</v>
      </c>
    </row>
    <row r="73" spans="1:13" ht="12.75">
      <c r="A73" s="29" t="s">
        <v>1410</v>
      </c>
      <c r="B73" s="29" t="s">
        <v>943</v>
      </c>
      <c r="C73" s="64">
        <v>53</v>
      </c>
      <c r="D73" s="37">
        <v>8</v>
      </c>
      <c r="E73" s="37">
        <v>44465.76</v>
      </c>
      <c r="F73" s="37">
        <v>297371</v>
      </c>
      <c r="G73" s="454">
        <v>4.516015949999999</v>
      </c>
      <c r="H73" s="454">
        <v>14.25</v>
      </c>
      <c r="I73" s="67">
        <v>31691340</v>
      </c>
      <c r="K73" s="63" t="s">
        <v>1164</v>
      </c>
      <c r="L73" s="436">
        <v>966823</v>
      </c>
      <c r="M73" s="64">
        <v>0</v>
      </c>
    </row>
    <row r="74" spans="1:13" ht="12.75">
      <c r="A74" s="29" t="s">
        <v>1411</v>
      </c>
      <c r="B74" s="29" t="s">
        <v>976</v>
      </c>
      <c r="C74" s="64">
        <v>58</v>
      </c>
      <c r="D74" s="37">
        <v>31</v>
      </c>
      <c r="E74" s="37">
        <v>81843.73</v>
      </c>
      <c r="F74" s="37">
        <v>366596</v>
      </c>
      <c r="G74" s="454">
        <v>6.9897530649999995</v>
      </c>
      <c r="H74" s="454">
        <v>18.5</v>
      </c>
      <c r="I74" s="67">
        <v>37782449</v>
      </c>
      <c r="K74" s="63" t="s">
        <v>1149</v>
      </c>
      <c r="L74" s="436">
        <v>774060</v>
      </c>
      <c r="M74" s="64">
        <v>0</v>
      </c>
    </row>
    <row r="75" spans="1:13" ht="12.75">
      <c r="A75" s="29" t="s">
        <v>1412</v>
      </c>
      <c r="B75" s="29" t="s">
        <v>1372</v>
      </c>
      <c r="C75" s="64">
        <v>87</v>
      </c>
      <c r="D75" s="37">
        <v>28</v>
      </c>
      <c r="E75" s="37">
        <v>10291.83</v>
      </c>
      <c r="F75" s="37">
        <v>542706</v>
      </c>
      <c r="G75" s="454">
        <v>0.10398411</v>
      </c>
      <c r="H75" s="454">
        <v>0.5</v>
      </c>
      <c r="I75" s="67">
        <v>20796822</v>
      </c>
      <c r="K75" s="63" t="s">
        <v>1188</v>
      </c>
      <c r="L75" s="436">
        <v>197140</v>
      </c>
      <c r="M75" s="64">
        <v>0</v>
      </c>
    </row>
    <row r="76" spans="1:13" ht="12.75">
      <c r="A76" s="29" t="s">
        <v>1413</v>
      </c>
      <c r="B76" s="29" t="s">
        <v>1026</v>
      </c>
      <c r="C76" s="64">
        <v>7</v>
      </c>
      <c r="D76" s="37">
        <v>8</v>
      </c>
      <c r="E76" s="37">
        <v>3962.79</v>
      </c>
      <c r="F76" s="37">
        <v>174457</v>
      </c>
      <c r="G76" s="454">
        <v>2.456256</v>
      </c>
      <c r="H76" s="454">
        <v>3</v>
      </c>
      <c r="I76" s="67">
        <v>81875200</v>
      </c>
      <c r="K76" s="63" t="s">
        <v>1189</v>
      </c>
      <c r="L76" s="436">
        <v>3037191</v>
      </c>
      <c r="M76" s="64">
        <v>0</v>
      </c>
    </row>
    <row r="77" spans="1:13" ht="12.75">
      <c r="A77" s="29" t="s">
        <v>1413</v>
      </c>
      <c r="B77" s="29" t="s">
        <v>1414</v>
      </c>
      <c r="C77" s="64">
        <v>7</v>
      </c>
      <c r="D77" s="37">
        <v>0</v>
      </c>
      <c r="E77" s="37">
        <v>0</v>
      </c>
      <c r="F77" s="37">
        <v>0</v>
      </c>
      <c r="G77" s="454">
        <v>1.052505</v>
      </c>
      <c r="H77" s="454">
        <v>2.5</v>
      </c>
      <c r="I77" s="67">
        <v>42100200</v>
      </c>
      <c r="K77" s="63" t="s">
        <v>1189</v>
      </c>
      <c r="L77" s="436">
        <v>3037209</v>
      </c>
      <c r="M77" s="64">
        <v>0</v>
      </c>
    </row>
    <row r="78" spans="1:13" ht="12.75">
      <c r="A78" s="29" t="s">
        <v>1415</v>
      </c>
      <c r="B78" s="29" t="s">
        <v>943</v>
      </c>
      <c r="C78" s="64">
        <v>41</v>
      </c>
      <c r="D78" s="37">
        <v>2</v>
      </c>
      <c r="E78" s="37">
        <v>5725</v>
      </c>
      <c r="F78" s="37">
        <v>12500</v>
      </c>
      <c r="G78" s="454">
        <v>6.66173229</v>
      </c>
      <c r="H78" s="454">
        <v>46.5</v>
      </c>
      <c r="I78" s="67">
        <v>14326306</v>
      </c>
      <c r="K78" s="63" t="s">
        <v>1190</v>
      </c>
      <c r="L78" s="436">
        <v>3016402</v>
      </c>
      <c r="M78" s="64">
        <v>0</v>
      </c>
    </row>
    <row r="79" spans="1:13" ht="12.75">
      <c r="A79" s="29" t="s">
        <v>1416</v>
      </c>
      <c r="B79" s="29" t="s">
        <v>943</v>
      </c>
      <c r="C79" s="64">
        <v>93</v>
      </c>
      <c r="D79" s="37">
        <v>11</v>
      </c>
      <c r="E79" s="37">
        <v>269135.31</v>
      </c>
      <c r="F79" s="37">
        <v>10218825</v>
      </c>
      <c r="G79" s="454">
        <v>2.897101875</v>
      </c>
      <c r="H79" s="454">
        <v>3.75</v>
      </c>
      <c r="I79" s="67">
        <v>77256050</v>
      </c>
      <c r="K79" s="63" t="s">
        <v>1155</v>
      </c>
      <c r="L79" s="436">
        <v>3065608</v>
      </c>
      <c r="M79" s="64">
        <v>0</v>
      </c>
    </row>
    <row r="80" spans="1:13" ht="12.75">
      <c r="A80" s="29" t="s">
        <v>1417</v>
      </c>
      <c r="B80" s="29" t="s">
        <v>1418</v>
      </c>
      <c r="C80" s="64">
        <v>52</v>
      </c>
      <c r="D80" s="37">
        <v>5</v>
      </c>
      <c r="E80" s="37">
        <v>14858.25</v>
      </c>
      <c r="F80" s="37">
        <v>15200</v>
      </c>
      <c r="G80" s="454">
        <v>19.530294559999998</v>
      </c>
      <c r="H80" s="454">
        <v>98</v>
      </c>
      <c r="I80" s="67">
        <v>19928872</v>
      </c>
      <c r="K80" s="63" t="s">
        <v>1152</v>
      </c>
      <c r="L80" s="436">
        <v>942889</v>
      </c>
      <c r="M80" s="64">
        <v>0</v>
      </c>
    </row>
    <row r="81" spans="1:13" ht="12.75">
      <c r="A81" s="29" t="s">
        <v>1419</v>
      </c>
      <c r="B81" s="29" t="s">
        <v>1359</v>
      </c>
      <c r="C81" s="64">
        <v>51</v>
      </c>
      <c r="D81" s="37">
        <v>1</v>
      </c>
      <c r="E81" s="37">
        <v>71.31</v>
      </c>
      <c r="F81" s="37">
        <v>115</v>
      </c>
      <c r="G81" s="454">
        <v>0.6299045999999999</v>
      </c>
      <c r="H81" s="454">
        <v>65</v>
      </c>
      <c r="I81" s="67">
        <v>969084</v>
      </c>
      <c r="K81" s="63" t="s">
        <v>1152</v>
      </c>
      <c r="L81" s="436">
        <v>108948</v>
      </c>
      <c r="M81" s="64">
        <v>0</v>
      </c>
    </row>
    <row r="82" spans="1:13" ht="12.75">
      <c r="A82" s="29" t="s">
        <v>1419</v>
      </c>
      <c r="B82" s="29" t="s">
        <v>1420</v>
      </c>
      <c r="C82" s="64">
        <v>51</v>
      </c>
      <c r="D82" s="37">
        <v>0</v>
      </c>
      <c r="E82" s="37">
        <v>0</v>
      </c>
      <c r="F82" s="37">
        <v>0</v>
      </c>
      <c r="G82" s="454">
        <v>0.9453444</v>
      </c>
      <c r="H82" s="454">
        <v>19.5</v>
      </c>
      <c r="I82" s="67">
        <v>4847920</v>
      </c>
      <c r="K82" s="63" t="s">
        <v>1150</v>
      </c>
      <c r="L82" s="436">
        <v>108960</v>
      </c>
      <c r="M82" s="64">
        <v>0</v>
      </c>
    </row>
    <row r="83" spans="1:13" ht="12.75">
      <c r="A83" s="29" t="s">
        <v>1421</v>
      </c>
      <c r="B83" s="29" t="s">
        <v>1346</v>
      </c>
      <c r="C83" s="64">
        <v>97</v>
      </c>
      <c r="D83" s="37">
        <v>71</v>
      </c>
      <c r="E83" s="37">
        <v>165022.36</v>
      </c>
      <c r="F83" s="37">
        <v>239018</v>
      </c>
      <c r="G83" s="454">
        <v>10.07954856</v>
      </c>
      <c r="H83" s="454">
        <v>70.5</v>
      </c>
      <c r="I83" s="67">
        <v>14297232</v>
      </c>
      <c r="K83" s="63" t="s">
        <v>1188</v>
      </c>
      <c r="L83" s="436">
        <v>236935</v>
      </c>
      <c r="M83" s="64">
        <v>0</v>
      </c>
    </row>
    <row r="84" spans="1:13" ht="12.75">
      <c r="A84" s="29" t="s">
        <v>1422</v>
      </c>
      <c r="B84" s="29" t="s">
        <v>1329</v>
      </c>
      <c r="C84" s="64">
        <v>53</v>
      </c>
      <c r="D84" s="37">
        <v>0</v>
      </c>
      <c r="E84" s="37">
        <v>0</v>
      </c>
      <c r="F84" s="37">
        <v>0</v>
      </c>
      <c r="G84" s="454">
        <v>2.07559755</v>
      </c>
      <c r="H84" s="454">
        <v>235</v>
      </c>
      <c r="I84" s="67">
        <v>883233</v>
      </c>
      <c r="K84" s="63" t="s">
        <v>1152</v>
      </c>
      <c r="L84" s="436">
        <v>116178</v>
      </c>
      <c r="M84" s="64">
        <v>0</v>
      </c>
    </row>
    <row r="85" spans="1:13" ht="12.75">
      <c r="A85" s="29" t="s">
        <v>1423</v>
      </c>
      <c r="B85" s="29" t="s">
        <v>1424</v>
      </c>
      <c r="C85" s="64">
        <v>97</v>
      </c>
      <c r="D85" s="37">
        <v>1</v>
      </c>
      <c r="E85" s="37">
        <v>750</v>
      </c>
      <c r="F85" s="37">
        <v>100000</v>
      </c>
      <c r="G85" s="454">
        <v>1.2169814099999998</v>
      </c>
      <c r="H85" s="454">
        <v>0.75</v>
      </c>
      <c r="I85" s="67">
        <v>162264188</v>
      </c>
      <c r="K85" s="63" t="s">
        <v>1161</v>
      </c>
      <c r="L85" s="436">
        <v>737513</v>
      </c>
      <c r="M85" s="64">
        <v>0</v>
      </c>
    </row>
    <row r="86" spans="1:13" ht="12.75">
      <c r="A86" s="29" t="s">
        <v>1425</v>
      </c>
      <c r="B86" s="29" t="s">
        <v>943</v>
      </c>
      <c r="C86" s="64">
        <v>87</v>
      </c>
      <c r="D86" s="37">
        <v>26</v>
      </c>
      <c r="E86" s="37">
        <v>223100.81</v>
      </c>
      <c r="F86" s="37">
        <v>5534250</v>
      </c>
      <c r="G86" s="454">
        <v>4.314026675000001</v>
      </c>
      <c r="H86" s="454">
        <v>3.5</v>
      </c>
      <c r="I86" s="67">
        <v>123257905</v>
      </c>
      <c r="K86" s="63" t="s">
        <v>1191</v>
      </c>
      <c r="L86" s="436">
        <v>299682</v>
      </c>
      <c r="M86" s="64">
        <v>0</v>
      </c>
    </row>
    <row r="87" spans="1:13" ht="12.75">
      <c r="A87" s="29" t="s">
        <v>1426</v>
      </c>
      <c r="B87" s="29" t="s">
        <v>976</v>
      </c>
      <c r="C87" s="64">
        <v>4</v>
      </c>
      <c r="D87" s="37">
        <v>614</v>
      </c>
      <c r="E87" s="37">
        <v>10385638.77</v>
      </c>
      <c r="F87" s="37">
        <v>8142141</v>
      </c>
      <c r="G87" s="454">
        <v>80.41768819500001</v>
      </c>
      <c r="H87" s="454">
        <v>123.5</v>
      </c>
      <c r="I87" s="67">
        <v>65115537</v>
      </c>
      <c r="K87" s="63" t="s">
        <v>1190</v>
      </c>
      <c r="L87" s="436">
        <v>120083</v>
      </c>
      <c r="M87" s="64">
        <v>0</v>
      </c>
    </row>
    <row r="88" spans="1:13" ht="12.75">
      <c r="A88" s="29" t="s">
        <v>1427</v>
      </c>
      <c r="B88" s="29" t="s">
        <v>943</v>
      </c>
      <c r="C88" s="64">
        <v>87</v>
      </c>
      <c r="D88" s="37">
        <v>51</v>
      </c>
      <c r="E88" s="37">
        <v>126460.6</v>
      </c>
      <c r="F88" s="37">
        <v>1763342</v>
      </c>
      <c r="G88" s="454">
        <v>6.7321428674999995</v>
      </c>
      <c r="H88" s="454">
        <v>7.25</v>
      </c>
      <c r="I88" s="67">
        <v>92857143</v>
      </c>
      <c r="K88" s="63" t="s">
        <v>1161</v>
      </c>
      <c r="L88" s="436">
        <v>199801</v>
      </c>
      <c r="M88" s="64">
        <v>0</v>
      </c>
    </row>
    <row r="89" spans="1:13" ht="12.75">
      <c r="A89" s="29" t="s">
        <v>1428</v>
      </c>
      <c r="B89" s="29" t="s">
        <v>1379</v>
      </c>
      <c r="C89" s="64">
        <v>58</v>
      </c>
      <c r="D89" s="37">
        <v>14</v>
      </c>
      <c r="E89" s="37">
        <v>1655171.16</v>
      </c>
      <c r="F89" s="37">
        <v>1654947</v>
      </c>
      <c r="G89" s="454">
        <v>3.4518668749999994</v>
      </c>
      <c r="H89" s="454">
        <v>102.5</v>
      </c>
      <c r="I89" s="67">
        <v>3367675</v>
      </c>
      <c r="K89" s="63" t="s">
        <v>1192</v>
      </c>
      <c r="L89" s="436">
        <v>128850</v>
      </c>
      <c r="M89" s="64">
        <v>0</v>
      </c>
    </row>
    <row r="90" spans="1:13" ht="12.75">
      <c r="A90" s="29" t="s">
        <v>947</v>
      </c>
      <c r="B90" s="29" t="s">
        <v>948</v>
      </c>
      <c r="C90" s="64">
        <v>26</v>
      </c>
      <c r="D90" s="37">
        <v>11</v>
      </c>
      <c r="E90" s="37">
        <v>3685.65</v>
      </c>
      <c r="F90" s="37">
        <v>34139</v>
      </c>
      <c r="G90" s="454">
        <v>0.89046274</v>
      </c>
      <c r="H90" s="454">
        <v>9.5</v>
      </c>
      <c r="I90" s="67">
        <v>9373292</v>
      </c>
      <c r="K90" s="63" t="s">
        <v>1190</v>
      </c>
      <c r="L90" s="436">
        <v>143541</v>
      </c>
      <c r="M90" s="64">
        <v>0</v>
      </c>
    </row>
    <row r="91" spans="1:13" ht="12.75">
      <c r="A91" s="29" t="s">
        <v>1429</v>
      </c>
      <c r="B91" s="29" t="s">
        <v>1006</v>
      </c>
      <c r="C91" s="64">
        <v>97</v>
      </c>
      <c r="D91" s="37">
        <v>12</v>
      </c>
      <c r="E91" s="37">
        <v>35175.98</v>
      </c>
      <c r="F91" s="37">
        <v>328318</v>
      </c>
      <c r="G91" s="454">
        <v>4.55125075</v>
      </c>
      <c r="H91" s="454">
        <v>12.5</v>
      </c>
      <c r="I91" s="67">
        <v>36410006</v>
      </c>
      <c r="K91" s="63" t="s">
        <v>1168</v>
      </c>
      <c r="L91" s="436">
        <v>563105</v>
      </c>
      <c r="M91" s="64">
        <v>0</v>
      </c>
    </row>
    <row r="92" spans="1:13" ht="12.75">
      <c r="A92" s="29" t="s">
        <v>1430</v>
      </c>
      <c r="B92" s="29" t="s">
        <v>1006</v>
      </c>
      <c r="C92" s="64">
        <v>85</v>
      </c>
      <c r="D92" s="37">
        <v>0</v>
      </c>
      <c r="E92" s="37">
        <v>0</v>
      </c>
      <c r="F92" s="37">
        <v>0</v>
      </c>
      <c r="G92" s="454">
        <v>0</v>
      </c>
      <c r="H92" s="454">
        <v>0</v>
      </c>
      <c r="I92" s="67">
        <v>15409000</v>
      </c>
      <c r="K92" s="63" t="s">
        <v>1190</v>
      </c>
      <c r="L92" s="436">
        <v>157070</v>
      </c>
      <c r="M92" s="64">
        <v>1</v>
      </c>
    </row>
    <row r="93" spans="1:13" ht="12.75">
      <c r="A93" s="29" t="s">
        <v>1430</v>
      </c>
      <c r="B93" s="29" t="s">
        <v>1414</v>
      </c>
      <c r="C93" s="64">
        <v>85</v>
      </c>
      <c r="D93" s="37">
        <v>0</v>
      </c>
      <c r="E93" s="37">
        <v>0</v>
      </c>
      <c r="F93" s="37">
        <v>0</v>
      </c>
      <c r="G93" s="454">
        <v>0</v>
      </c>
      <c r="H93" s="454">
        <v>0</v>
      </c>
      <c r="I93" s="67">
        <v>771165</v>
      </c>
      <c r="K93" s="63" t="s">
        <v>1190</v>
      </c>
      <c r="L93" s="436">
        <v>157092</v>
      </c>
      <c r="M93" s="64">
        <v>1</v>
      </c>
    </row>
    <row r="94" spans="1:13" ht="12.75">
      <c r="A94" s="29" t="s">
        <v>1431</v>
      </c>
      <c r="B94" s="29" t="s">
        <v>976</v>
      </c>
      <c r="C94" s="64">
        <v>53</v>
      </c>
      <c r="D94" s="37">
        <v>48</v>
      </c>
      <c r="E94" s="37">
        <v>40566.34</v>
      </c>
      <c r="F94" s="37">
        <v>539786</v>
      </c>
      <c r="G94" s="454">
        <v>11.227132825</v>
      </c>
      <c r="H94" s="454">
        <v>7.75</v>
      </c>
      <c r="I94" s="67">
        <v>144866230</v>
      </c>
      <c r="K94" s="63" t="s">
        <v>1190</v>
      </c>
      <c r="L94" s="436">
        <v>700601</v>
      </c>
      <c r="M94" s="64">
        <v>0</v>
      </c>
    </row>
    <row r="95" spans="1:13" ht="12.75">
      <c r="A95" s="29" t="s">
        <v>1432</v>
      </c>
      <c r="B95" s="29" t="s">
        <v>1040</v>
      </c>
      <c r="C95" s="64">
        <v>54</v>
      </c>
      <c r="D95" s="37">
        <v>17</v>
      </c>
      <c r="E95" s="37">
        <v>41652.21</v>
      </c>
      <c r="F95" s="37">
        <v>470834</v>
      </c>
      <c r="G95" s="454">
        <v>7.41625</v>
      </c>
      <c r="H95" s="454">
        <v>8.5</v>
      </c>
      <c r="I95" s="67">
        <v>87250000</v>
      </c>
      <c r="K95" s="63" t="s">
        <v>1193</v>
      </c>
      <c r="L95" s="436">
        <v>956868</v>
      </c>
      <c r="M95" s="64">
        <v>0</v>
      </c>
    </row>
    <row r="96" spans="1:13" ht="12.75">
      <c r="A96" s="29" t="s">
        <v>1433</v>
      </c>
      <c r="B96" s="29" t="s">
        <v>943</v>
      </c>
      <c r="C96" s="64">
        <v>54</v>
      </c>
      <c r="D96" s="37">
        <v>6</v>
      </c>
      <c r="E96" s="37">
        <v>4291.32</v>
      </c>
      <c r="F96" s="37">
        <v>34644</v>
      </c>
      <c r="G96" s="454">
        <v>2.646</v>
      </c>
      <c r="H96" s="454">
        <v>13.5</v>
      </c>
      <c r="I96" s="67">
        <v>19600000</v>
      </c>
      <c r="K96" s="63" t="s">
        <v>1162</v>
      </c>
      <c r="L96" s="436">
        <v>958778</v>
      </c>
      <c r="M96" s="64">
        <v>0</v>
      </c>
    </row>
    <row r="97" spans="1:13" ht="12.75">
      <c r="A97" s="29" t="s">
        <v>1434</v>
      </c>
      <c r="B97" s="29" t="s">
        <v>1435</v>
      </c>
      <c r="C97" s="64">
        <v>46</v>
      </c>
      <c r="D97" s="37">
        <v>8</v>
      </c>
      <c r="E97" s="37">
        <v>19829.43</v>
      </c>
      <c r="F97" s="37">
        <v>24840</v>
      </c>
      <c r="G97" s="454">
        <v>10.38685356</v>
      </c>
      <c r="H97" s="454">
        <v>81</v>
      </c>
      <c r="I97" s="67">
        <v>12823276</v>
      </c>
      <c r="K97" s="63" t="s">
        <v>1159</v>
      </c>
      <c r="L97" s="436">
        <v>162999</v>
      </c>
      <c r="M97" s="64">
        <v>0</v>
      </c>
    </row>
    <row r="98" spans="1:13" ht="12.75">
      <c r="A98" s="29" t="s">
        <v>1436</v>
      </c>
      <c r="B98" s="29" t="s">
        <v>1435</v>
      </c>
      <c r="C98" s="64">
        <v>86</v>
      </c>
      <c r="D98" s="37">
        <v>1</v>
      </c>
      <c r="E98" s="37">
        <v>0.94</v>
      </c>
      <c r="F98" s="37">
        <v>1</v>
      </c>
      <c r="G98" s="454">
        <v>11.235737925</v>
      </c>
      <c r="H98" s="454">
        <v>91.5</v>
      </c>
      <c r="I98" s="67">
        <v>12279495</v>
      </c>
      <c r="K98" s="63" t="s">
        <v>1152</v>
      </c>
      <c r="L98" s="436">
        <v>162858</v>
      </c>
      <c r="M98" s="64">
        <v>0</v>
      </c>
    </row>
    <row r="99" spans="1:13" ht="12.75">
      <c r="A99" s="29" t="s">
        <v>1437</v>
      </c>
      <c r="B99" s="29" t="s">
        <v>943</v>
      </c>
      <c r="C99" s="64">
        <v>4</v>
      </c>
      <c r="D99" s="37">
        <v>376</v>
      </c>
      <c r="E99" s="37">
        <v>1316947.47</v>
      </c>
      <c r="F99" s="37">
        <v>6625907</v>
      </c>
      <c r="G99" s="454">
        <v>11.153006842500002</v>
      </c>
      <c r="H99" s="454">
        <v>20.25</v>
      </c>
      <c r="I99" s="67">
        <v>55076577</v>
      </c>
      <c r="K99" s="63" t="s">
        <v>1176</v>
      </c>
      <c r="L99" s="436">
        <v>182630</v>
      </c>
      <c r="M99" s="64">
        <v>0</v>
      </c>
    </row>
    <row r="100" spans="1:13" ht="12.75">
      <c r="A100" s="29" t="s">
        <v>1438</v>
      </c>
      <c r="B100" s="29" t="s">
        <v>943</v>
      </c>
      <c r="C100" s="64">
        <v>87</v>
      </c>
      <c r="D100" s="37">
        <v>1</v>
      </c>
      <c r="E100" s="37">
        <v>1550</v>
      </c>
      <c r="F100" s="37">
        <v>2000</v>
      </c>
      <c r="G100" s="454">
        <v>4.4921875</v>
      </c>
      <c r="H100" s="454">
        <v>62.5</v>
      </c>
      <c r="I100" s="67">
        <v>7187500</v>
      </c>
      <c r="K100" s="63" t="s">
        <v>1155</v>
      </c>
      <c r="L100" s="436">
        <v>3049323</v>
      </c>
      <c r="M100" s="64">
        <v>0</v>
      </c>
    </row>
    <row r="101" spans="1:13" ht="12.75">
      <c r="A101" s="29" t="s">
        <v>1439</v>
      </c>
      <c r="B101" s="29" t="s">
        <v>1440</v>
      </c>
      <c r="C101" s="64">
        <v>86</v>
      </c>
      <c r="D101" s="37">
        <v>5</v>
      </c>
      <c r="E101" s="37">
        <v>3341.66</v>
      </c>
      <c r="F101" s="37">
        <v>36768</v>
      </c>
      <c r="G101" s="454">
        <v>5.203935</v>
      </c>
      <c r="H101" s="454">
        <v>9</v>
      </c>
      <c r="I101" s="67">
        <v>57821500</v>
      </c>
      <c r="K101" s="63" t="s">
        <v>1194</v>
      </c>
      <c r="L101" s="436">
        <v>629438</v>
      </c>
      <c r="M101" s="64">
        <v>0</v>
      </c>
    </row>
    <row r="102" spans="1:13" ht="12.75">
      <c r="A102" s="29" t="s">
        <v>1441</v>
      </c>
      <c r="B102" s="29" t="s">
        <v>989</v>
      </c>
      <c r="C102" s="64">
        <v>26</v>
      </c>
      <c r="D102" s="37">
        <v>21</v>
      </c>
      <c r="E102" s="37">
        <v>34478.05</v>
      </c>
      <c r="F102" s="37">
        <v>4046307</v>
      </c>
      <c r="G102" s="454">
        <v>1.58279792</v>
      </c>
      <c r="H102" s="454">
        <v>2</v>
      </c>
      <c r="I102" s="67">
        <v>79139896</v>
      </c>
      <c r="K102" s="63" t="s">
        <v>1195</v>
      </c>
      <c r="L102" s="436">
        <v>437686</v>
      </c>
      <c r="M102" s="64">
        <v>0</v>
      </c>
    </row>
    <row r="103" spans="1:13" ht="12.75">
      <c r="A103" s="29" t="s">
        <v>1442</v>
      </c>
      <c r="B103" s="29" t="s">
        <v>1443</v>
      </c>
      <c r="C103" s="64">
        <v>58</v>
      </c>
      <c r="D103" s="37">
        <v>21</v>
      </c>
      <c r="E103" s="37">
        <v>35964.5</v>
      </c>
      <c r="F103" s="37">
        <v>16370</v>
      </c>
      <c r="G103" s="454">
        <v>129.708243</v>
      </c>
      <c r="H103" s="454">
        <v>210</v>
      </c>
      <c r="I103" s="67">
        <v>61765830</v>
      </c>
      <c r="K103" s="63" t="s">
        <v>1153</v>
      </c>
      <c r="L103" s="436">
        <v>725369</v>
      </c>
      <c r="M103" s="64">
        <v>0</v>
      </c>
    </row>
    <row r="104" spans="1:13" ht="12.75">
      <c r="A104" s="29" t="s">
        <v>1444</v>
      </c>
      <c r="B104" s="29" t="s">
        <v>1359</v>
      </c>
      <c r="C104" s="64">
        <v>34</v>
      </c>
      <c r="D104" s="37">
        <v>6</v>
      </c>
      <c r="E104" s="37">
        <v>16804.71</v>
      </c>
      <c r="F104" s="37">
        <v>57156</v>
      </c>
      <c r="G104" s="454">
        <v>1.68492675</v>
      </c>
      <c r="H104" s="454">
        <v>30.5</v>
      </c>
      <c r="I104" s="67">
        <v>5524350</v>
      </c>
      <c r="K104" s="63" t="s">
        <v>1152</v>
      </c>
      <c r="L104" s="436">
        <v>179557</v>
      </c>
      <c r="M104" s="64">
        <v>0</v>
      </c>
    </row>
    <row r="105" spans="1:13" ht="12.75">
      <c r="A105" s="29" t="s">
        <v>1445</v>
      </c>
      <c r="B105" s="29" t="s">
        <v>943</v>
      </c>
      <c r="C105" s="64">
        <v>85</v>
      </c>
      <c r="D105" s="37">
        <v>84</v>
      </c>
      <c r="E105" s="37">
        <v>59484.18</v>
      </c>
      <c r="F105" s="37">
        <v>3335142</v>
      </c>
      <c r="G105" s="454">
        <v>2.8995570625000004</v>
      </c>
      <c r="H105" s="454">
        <v>1.75</v>
      </c>
      <c r="I105" s="67">
        <v>165688975</v>
      </c>
      <c r="K105" s="63" t="s">
        <v>1149</v>
      </c>
      <c r="L105" s="436">
        <v>827436</v>
      </c>
      <c r="M105" s="64">
        <v>0</v>
      </c>
    </row>
    <row r="106" spans="1:13" ht="12.75">
      <c r="A106" s="29" t="s">
        <v>1445</v>
      </c>
      <c r="B106" s="29" t="s">
        <v>1376</v>
      </c>
      <c r="C106" s="64">
        <v>85</v>
      </c>
      <c r="D106" s="37">
        <v>0</v>
      </c>
      <c r="E106" s="37">
        <v>0</v>
      </c>
      <c r="F106" s="37">
        <v>0</v>
      </c>
      <c r="G106" s="454" t="s">
        <v>941</v>
      </c>
      <c r="H106" s="454" t="s">
        <v>941</v>
      </c>
      <c r="I106" s="67">
        <v>5480663</v>
      </c>
      <c r="K106" s="63" t="s">
        <v>1056</v>
      </c>
      <c r="L106" s="436">
        <v>829250</v>
      </c>
      <c r="M106" s="64">
        <v>0</v>
      </c>
    </row>
    <row r="107" spans="1:13" ht="12.75">
      <c r="A107" s="29" t="s">
        <v>1446</v>
      </c>
      <c r="B107" s="29" t="s">
        <v>1447</v>
      </c>
      <c r="C107" s="64">
        <v>52</v>
      </c>
      <c r="D107" s="37">
        <v>6</v>
      </c>
      <c r="E107" s="37">
        <v>5247.83</v>
      </c>
      <c r="F107" s="37">
        <v>34134</v>
      </c>
      <c r="G107" s="454">
        <v>3.6465</v>
      </c>
      <c r="H107" s="454">
        <v>15</v>
      </c>
      <c r="I107" s="67">
        <v>24310000</v>
      </c>
      <c r="K107" s="63" t="s">
        <v>1155</v>
      </c>
      <c r="L107" s="436">
        <v>770295</v>
      </c>
      <c r="M107" s="64">
        <v>0</v>
      </c>
    </row>
    <row r="108" spans="1:13" ht="12.75">
      <c r="A108" s="29" t="s">
        <v>1448</v>
      </c>
      <c r="B108" s="29" t="s">
        <v>1006</v>
      </c>
      <c r="C108" s="64">
        <v>54</v>
      </c>
      <c r="D108" s="37">
        <v>10</v>
      </c>
      <c r="E108" s="37">
        <v>16254.38</v>
      </c>
      <c r="F108" s="37">
        <v>109540</v>
      </c>
      <c r="G108" s="454">
        <v>5.075454735</v>
      </c>
      <c r="H108" s="454">
        <v>13.5</v>
      </c>
      <c r="I108" s="67">
        <v>37595961</v>
      </c>
      <c r="K108" s="63" t="s">
        <v>1172</v>
      </c>
      <c r="L108" s="436">
        <v>958518</v>
      </c>
      <c r="M108" s="64">
        <v>0</v>
      </c>
    </row>
    <row r="109" spans="1:13" ht="12.75">
      <c r="A109" s="29" t="s">
        <v>1449</v>
      </c>
      <c r="B109" s="29" t="s">
        <v>943</v>
      </c>
      <c r="C109" s="64">
        <v>53</v>
      </c>
      <c r="D109" s="37">
        <v>8</v>
      </c>
      <c r="E109" s="37">
        <v>103040.2</v>
      </c>
      <c r="F109" s="37">
        <v>1521182</v>
      </c>
      <c r="G109" s="454">
        <v>2.8755835500000004</v>
      </c>
      <c r="H109" s="454">
        <v>7</v>
      </c>
      <c r="I109" s="67">
        <v>41079765</v>
      </c>
      <c r="K109" s="63" t="s">
        <v>1196</v>
      </c>
      <c r="L109" s="436">
        <v>923914</v>
      </c>
      <c r="M109" s="64">
        <v>0</v>
      </c>
    </row>
    <row r="110" spans="1:13" ht="12.75">
      <c r="A110" s="29" t="s">
        <v>1450</v>
      </c>
      <c r="B110" s="29" t="s">
        <v>948</v>
      </c>
      <c r="C110" s="64">
        <v>53</v>
      </c>
      <c r="D110" s="37">
        <v>16</v>
      </c>
      <c r="E110" s="37">
        <v>9378.88</v>
      </c>
      <c r="F110" s="37">
        <v>33140</v>
      </c>
      <c r="G110" s="454">
        <v>14.29201618</v>
      </c>
      <c r="H110" s="454">
        <v>26</v>
      </c>
      <c r="I110" s="67">
        <v>54969293</v>
      </c>
      <c r="K110" s="63" t="s">
        <v>1197</v>
      </c>
      <c r="L110" s="436">
        <v>189114</v>
      </c>
      <c r="M110" s="64">
        <v>0</v>
      </c>
    </row>
    <row r="111" spans="1:13" ht="12.75">
      <c r="A111" s="29" t="s">
        <v>1451</v>
      </c>
      <c r="B111" s="29" t="s">
        <v>943</v>
      </c>
      <c r="C111" s="64">
        <v>54</v>
      </c>
      <c r="D111" s="37">
        <v>232</v>
      </c>
      <c r="E111" s="37">
        <v>606346.56</v>
      </c>
      <c r="F111" s="37">
        <v>5884772</v>
      </c>
      <c r="G111" s="454">
        <v>13.1520478325</v>
      </c>
      <c r="H111" s="454">
        <v>10.75</v>
      </c>
      <c r="I111" s="67">
        <v>122344631</v>
      </c>
      <c r="K111" s="63" t="s">
        <v>1198</v>
      </c>
      <c r="L111" s="436">
        <v>189200</v>
      </c>
      <c r="M111" s="64">
        <v>0</v>
      </c>
    </row>
    <row r="112" spans="1:13" ht="12.75">
      <c r="A112" s="29" t="s">
        <v>1452</v>
      </c>
      <c r="B112" s="29" t="s">
        <v>943</v>
      </c>
      <c r="C112" s="64">
        <v>58</v>
      </c>
      <c r="D112" s="37">
        <v>18</v>
      </c>
      <c r="E112" s="37">
        <v>47609.75</v>
      </c>
      <c r="F112" s="37">
        <v>71200</v>
      </c>
      <c r="G112" s="454">
        <v>23.19290002</v>
      </c>
      <c r="H112" s="454">
        <v>63.5</v>
      </c>
      <c r="I112" s="67">
        <v>36524252</v>
      </c>
      <c r="K112" s="63" t="s">
        <v>1154</v>
      </c>
      <c r="L112" s="436">
        <v>166355</v>
      </c>
      <c r="M112" s="64">
        <v>0</v>
      </c>
    </row>
    <row r="113" spans="1:13" ht="12.75">
      <c r="A113" s="29" t="s">
        <v>1453</v>
      </c>
      <c r="B113" s="29" t="s">
        <v>943</v>
      </c>
      <c r="C113" s="64">
        <v>97</v>
      </c>
      <c r="D113" s="37">
        <v>16</v>
      </c>
      <c r="E113" s="37">
        <v>8762.19</v>
      </c>
      <c r="F113" s="37">
        <v>1919164</v>
      </c>
      <c r="G113" s="454">
        <v>2.7568333347500005</v>
      </c>
      <c r="H113" s="454">
        <v>0.425</v>
      </c>
      <c r="I113" s="67">
        <v>648666667</v>
      </c>
      <c r="K113" s="63" t="s">
        <v>1162</v>
      </c>
      <c r="L113" s="436">
        <v>230573</v>
      </c>
      <c r="M113" s="64">
        <v>0</v>
      </c>
    </row>
    <row r="114" spans="1:13" ht="12.75">
      <c r="A114" s="29" t="s">
        <v>1454</v>
      </c>
      <c r="B114" s="29" t="s">
        <v>943</v>
      </c>
      <c r="C114" s="64">
        <v>53</v>
      </c>
      <c r="D114" s="37">
        <v>75</v>
      </c>
      <c r="E114" s="37">
        <v>182408.52</v>
      </c>
      <c r="F114" s="37">
        <v>482913</v>
      </c>
      <c r="G114" s="454">
        <v>55.93664967</v>
      </c>
      <c r="H114" s="454">
        <v>33</v>
      </c>
      <c r="I114" s="67">
        <v>169504999</v>
      </c>
      <c r="K114" s="63" t="s">
        <v>1153</v>
      </c>
      <c r="L114" s="436">
        <v>189998</v>
      </c>
      <c r="M114" s="64">
        <v>0</v>
      </c>
    </row>
    <row r="115" spans="1:13" ht="12.75">
      <c r="A115" s="29" t="s">
        <v>1455</v>
      </c>
      <c r="B115" s="29" t="s">
        <v>943</v>
      </c>
      <c r="C115" s="64">
        <v>53</v>
      </c>
      <c r="D115" s="37">
        <v>1729</v>
      </c>
      <c r="E115" s="37">
        <v>8643835.26</v>
      </c>
      <c r="F115" s="37">
        <v>32062691</v>
      </c>
      <c r="G115" s="454">
        <v>122.8713771625</v>
      </c>
      <c r="H115" s="454">
        <v>23.75</v>
      </c>
      <c r="I115" s="67">
        <v>517353167</v>
      </c>
      <c r="K115" s="63" t="s">
        <v>1199</v>
      </c>
      <c r="L115" s="436">
        <v>899167</v>
      </c>
      <c r="M115" s="64">
        <v>0</v>
      </c>
    </row>
    <row r="116" spans="1:13" ht="12.75">
      <c r="A116" s="29" t="s">
        <v>1456</v>
      </c>
      <c r="B116" s="29" t="s">
        <v>1339</v>
      </c>
      <c r="C116" s="64">
        <v>54</v>
      </c>
      <c r="D116" s="37">
        <v>23</v>
      </c>
      <c r="E116" s="37">
        <v>72794.5</v>
      </c>
      <c r="F116" s="37">
        <v>214350</v>
      </c>
      <c r="G116" s="454">
        <v>13.95813626</v>
      </c>
      <c r="H116" s="454">
        <v>31</v>
      </c>
      <c r="I116" s="67">
        <v>45026246</v>
      </c>
      <c r="K116" s="63" t="s">
        <v>1149</v>
      </c>
      <c r="L116" s="436">
        <v>961196</v>
      </c>
      <c r="M116" s="64">
        <v>0</v>
      </c>
    </row>
    <row r="117" spans="1:13" ht="12.75">
      <c r="A117" s="29" t="s">
        <v>1457</v>
      </c>
      <c r="B117" s="29" t="s">
        <v>1458</v>
      </c>
      <c r="C117" s="64">
        <v>83</v>
      </c>
      <c r="D117" s="37">
        <v>9</v>
      </c>
      <c r="E117" s="37">
        <v>4252.34</v>
      </c>
      <c r="F117" s="37">
        <v>231561</v>
      </c>
      <c r="G117" s="454">
        <v>1.02837334</v>
      </c>
      <c r="H117" s="454">
        <v>2</v>
      </c>
      <c r="I117" s="67">
        <v>51418667</v>
      </c>
      <c r="K117" s="63" t="s">
        <v>1165</v>
      </c>
      <c r="L117" s="436">
        <v>615868</v>
      </c>
      <c r="M117" s="64">
        <v>0</v>
      </c>
    </row>
    <row r="118" spans="1:13" ht="12.75">
      <c r="A118" s="29" t="s">
        <v>1459</v>
      </c>
      <c r="B118" s="29" t="s">
        <v>1460</v>
      </c>
      <c r="C118" s="64">
        <v>86</v>
      </c>
      <c r="D118" s="37">
        <v>0</v>
      </c>
      <c r="E118" s="37">
        <v>0</v>
      </c>
      <c r="F118" s="37">
        <v>0</v>
      </c>
      <c r="G118" s="454">
        <v>0.8335559</v>
      </c>
      <c r="H118" s="454">
        <v>85</v>
      </c>
      <c r="I118" s="67">
        <v>980654</v>
      </c>
      <c r="K118" s="63" t="s">
        <v>1150</v>
      </c>
      <c r="L118" s="436">
        <v>200758</v>
      </c>
      <c r="M118" s="64">
        <v>0</v>
      </c>
    </row>
    <row r="119" spans="1:13" ht="12.75">
      <c r="A119" s="29" t="s">
        <v>1461</v>
      </c>
      <c r="B119" s="29" t="s">
        <v>989</v>
      </c>
      <c r="C119" s="64">
        <v>97</v>
      </c>
      <c r="D119" s="37">
        <v>11</v>
      </c>
      <c r="E119" s="37">
        <v>29274.5</v>
      </c>
      <c r="F119" s="37">
        <v>28500</v>
      </c>
      <c r="G119" s="454">
        <v>8.170778755</v>
      </c>
      <c r="H119" s="454">
        <v>86.5</v>
      </c>
      <c r="I119" s="67">
        <v>9445987</v>
      </c>
      <c r="K119" s="63" t="s">
        <v>1200</v>
      </c>
      <c r="L119" s="436">
        <v>927444</v>
      </c>
      <c r="M119" s="64">
        <v>0</v>
      </c>
    </row>
    <row r="120" spans="1:13" ht="12.75">
      <c r="A120" s="29" t="s">
        <v>1462</v>
      </c>
      <c r="B120" s="29" t="s">
        <v>1346</v>
      </c>
      <c r="C120" s="64">
        <v>53</v>
      </c>
      <c r="D120" s="37">
        <v>5</v>
      </c>
      <c r="E120" s="37">
        <v>10758.17</v>
      </c>
      <c r="F120" s="37">
        <v>32564</v>
      </c>
      <c r="G120" s="454">
        <v>4.334420615</v>
      </c>
      <c r="H120" s="454">
        <v>33.5</v>
      </c>
      <c r="I120" s="67">
        <v>12938569</v>
      </c>
      <c r="K120" s="63" t="s">
        <v>1163</v>
      </c>
      <c r="L120" s="436">
        <v>264356</v>
      </c>
      <c r="M120" s="64">
        <v>0</v>
      </c>
    </row>
    <row r="121" spans="1:13" ht="12.75">
      <c r="A121" s="29" t="s">
        <v>1463</v>
      </c>
      <c r="B121" s="29" t="s">
        <v>984</v>
      </c>
      <c r="C121" s="64">
        <v>54</v>
      </c>
      <c r="D121" s="37">
        <v>67</v>
      </c>
      <c r="E121" s="37">
        <v>142422.53</v>
      </c>
      <c r="F121" s="37">
        <v>780985</v>
      </c>
      <c r="G121" s="454">
        <v>5.4138007</v>
      </c>
      <c r="H121" s="454">
        <v>22</v>
      </c>
      <c r="I121" s="67">
        <v>24608185</v>
      </c>
      <c r="K121" s="63" t="s">
        <v>1178</v>
      </c>
      <c r="L121" s="436">
        <v>582326</v>
      </c>
      <c r="M121" s="64">
        <v>0</v>
      </c>
    </row>
    <row r="122" spans="1:13" ht="12.75">
      <c r="A122" s="29" t="s">
        <v>1464</v>
      </c>
      <c r="B122" s="29" t="s">
        <v>1443</v>
      </c>
      <c r="C122" s="64">
        <v>63</v>
      </c>
      <c r="D122" s="37">
        <v>5</v>
      </c>
      <c r="E122" s="37">
        <v>4332.65</v>
      </c>
      <c r="F122" s="37">
        <v>43573</v>
      </c>
      <c r="G122" s="454">
        <v>9.026833980000001</v>
      </c>
      <c r="H122" s="454">
        <v>6</v>
      </c>
      <c r="I122" s="67">
        <v>150447233</v>
      </c>
      <c r="K122" s="63" t="s">
        <v>1152</v>
      </c>
      <c r="L122" s="436">
        <v>3047703</v>
      </c>
      <c r="M122" s="64">
        <v>0</v>
      </c>
    </row>
    <row r="123" spans="1:13" ht="12.75">
      <c r="A123" s="29" t="s">
        <v>1464</v>
      </c>
      <c r="B123" s="29" t="s">
        <v>1465</v>
      </c>
      <c r="C123" s="64">
        <v>63</v>
      </c>
      <c r="D123" s="37">
        <v>0</v>
      </c>
      <c r="E123" s="37">
        <v>0</v>
      </c>
      <c r="F123" s="37">
        <v>0</v>
      </c>
      <c r="G123" s="454">
        <v>0.59611068</v>
      </c>
      <c r="H123" s="454">
        <v>4</v>
      </c>
      <c r="I123" s="67">
        <v>14902767</v>
      </c>
      <c r="K123" s="63" t="s">
        <v>1152</v>
      </c>
      <c r="L123" s="436">
        <v>3047725</v>
      </c>
      <c r="M123" s="64">
        <v>0</v>
      </c>
    </row>
    <row r="124" spans="1:13" ht="12.75">
      <c r="A124" s="29" t="s">
        <v>1466</v>
      </c>
      <c r="B124" s="29" t="s">
        <v>1467</v>
      </c>
      <c r="C124" s="64">
        <v>4</v>
      </c>
      <c r="D124" s="37">
        <v>240</v>
      </c>
      <c r="E124" s="37">
        <v>2777676.28</v>
      </c>
      <c r="F124" s="37">
        <v>1416323</v>
      </c>
      <c r="G124" s="454">
        <v>33.196040950000004</v>
      </c>
      <c r="H124" s="454">
        <v>197.5</v>
      </c>
      <c r="I124" s="67">
        <v>16808122</v>
      </c>
      <c r="K124" s="63" t="s">
        <v>1185</v>
      </c>
      <c r="L124" s="436">
        <v>487108</v>
      </c>
      <c r="M124" s="64">
        <v>0</v>
      </c>
    </row>
    <row r="125" spans="1:13" ht="12.75">
      <c r="A125" s="29" t="s">
        <v>1468</v>
      </c>
      <c r="B125" s="29" t="s">
        <v>1469</v>
      </c>
      <c r="C125" s="64">
        <v>54</v>
      </c>
      <c r="D125" s="37">
        <v>9</v>
      </c>
      <c r="E125" s="37">
        <v>6274.59</v>
      </c>
      <c r="F125" s="37">
        <v>161000</v>
      </c>
      <c r="G125" s="454">
        <v>2.2</v>
      </c>
      <c r="H125" s="454">
        <v>4</v>
      </c>
      <c r="I125" s="67">
        <v>55000000</v>
      </c>
      <c r="K125" s="63" t="s">
        <v>1155</v>
      </c>
      <c r="L125" s="436">
        <v>958002</v>
      </c>
      <c r="M125" s="64">
        <v>0</v>
      </c>
    </row>
    <row r="126" spans="1:13" ht="12.75">
      <c r="A126" s="29" t="s">
        <v>1470</v>
      </c>
      <c r="B126" s="29" t="s">
        <v>976</v>
      </c>
      <c r="C126" s="64">
        <v>53</v>
      </c>
      <c r="D126" s="37">
        <v>87</v>
      </c>
      <c r="E126" s="37">
        <v>1715060.83</v>
      </c>
      <c r="F126" s="37">
        <v>2381138</v>
      </c>
      <c r="G126" s="454">
        <v>7.995</v>
      </c>
      <c r="H126" s="454">
        <v>61.5</v>
      </c>
      <c r="I126" s="67">
        <v>13000000</v>
      </c>
      <c r="K126" s="63" t="s">
        <v>1201</v>
      </c>
      <c r="L126" s="436">
        <v>3061286</v>
      </c>
      <c r="M126" s="64">
        <v>0</v>
      </c>
    </row>
    <row r="127" spans="1:13" ht="12.75">
      <c r="A127" s="29" t="s">
        <v>1471</v>
      </c>
      <c r="B127" s="29" t="s">
        <v>943</v>
      </c>
      <c r="C127" s="64">
        <v>34</v>
      </c>
      <c r="D127" s="37">
        <v>35</v>
      </c>
      <c r="E127" s="37">
        <v>74015.08</v>
      </c>
      <c r="F127" s="37">
        <v>195202</v>
      </c>
      <c r="G127" s="454">
        <v>8.887468065</v>
      </c>
      <c r="H127" s="454">
        <v>34.5</v>
      </c>
      <c r="I127" s="67">
        <v>25760777</v>
      </c>
      <c r="K127" s="63" t="s">
        <v>1152</v>
      </c>
      <c r="L127" s="436">
        <v>3064575</v>
      </c>
      <c r="M127" s="64">
        <v>0</v>
      </c>
    </row>
    <row r="128" spans="1:13" ht="12.75">
      <c r="A128" s="29" t="s">
        <v>1472</v>
      </c>
      <c r="B128" s="29" t="s">
        <v>1357</v>
      </c>
      <c r="C128" s="64">
        <v>58</v>
      </c>
      <c r="D128" s="37">
        <v>31</v>
      </c>
      <c r="E128" s="37">
        <v>520318.65</v>
      </c>
      <c r="F128" s="37">
        <v>344883</v>
      </c>
      <c r="G128" s="454">
        <v>15.38353539</v>
      </c>
      <c r="H128" s="454">
        <v>121.5</v>
      </c>
      <c r="I128" s="67">
        <v>12661346</v>
      </c>
      <c r="K128" s="63" t="s">
        <v>1152</v>
      </c>
      <c r="L128" s="436">
        <v>278799</v>
      </c>
      <c r="M128" s="64">
        <v>0</v>
      </c>
    </row>
    <row r="129" spans="1:13" ht="12.75">
      <c r="A129" s="29" t="s">
        <v>1473</v>
      </c>
      <c r="B129" s="29" t="s">
        <v>1474</v>
      </c>
      <c r="C129" s="64">
        <v>86</v>
      </c>
      <c r="D129" s="37">
        <v>6</v>
      </c>
      <c r="E129" s="37">
        <v>16456.59</v>
      </c>
      <c r="F129" s="37">
        <v>8187</v>
      </c>
      <c r="G129" s="454">
        <v>8.117456749999999</v>
      </c>
      <c r="H129" s="454">
        <v>205</v>
      </c>
      <c r="I129" s="67">
        <v>3959735</v>
      </c>
      <c r="K129" s="63" t="s">
        <v>1154</v>
      </c>
      <c r="L129" s="436">
        <v>185907</v>
      </c>
      <c r="M129" s="64">
        <v>0</v>
      </c>
    </row>
    <row r="130" spans="1:13" ht="12.75">
      <c r="A130" s="29" t="s">
        <v>1475</v>
      </c>
      <c r="B130" s="29" t="s">
        <v>943</v>
      </c>
      <c r="C130" s="64">
        <v>52</v>
      </c>
      <c r="D130" s="37">
        <v>22</v>
      </c>
      <c r="E130" s="37">
        <v>61852.82</v>
      </c>
      <c r="F130" s="37">
        <v>482126</v>
      </c>
      <c r="G130" s="454">
        <v>3.360956875</v>
      </c>
      <c r="H130" s="454">
        <v>12.5</v>
      </c>
      <c r="I130" s="67">
        <v>26887655</v>
      </c>
      <c r="K130" s="63" t="s">
        <v>1202</v>
      </c>
      <c r="L130" s="436">
        <v>962843</v>
      </c>
      <c r="M130" s="64">
        <v>0</v>
      </c>
    </row>
    <row r="131" spans="1:13" ht="12.75">
      <c r="A131" s="29" t="s">
        <v>1476</v>
      </c>
      <c r="B131" s="29" t="s">
        <v>943</v>
      </c>
      <c r="C131" s="64">
        <v>97</v>
      </c>
      <c r="D131" s="37">
        <v>10</v>
      </c>
      <c r="E131" s="37">
        <v>21138.48</v>
      </c>
      <c r="F131" s="37">
        <v>20114</v>
      </c>
      <c r="G131" s="454">
        <v>11.595236</v>
      </c>
      <c r="H131" s="454">
        <v>100</v>
      </c>
      <c r="I131" s="67">
        <v>11595236</v>
      </c>
      <c r="K131" s="63" t="s">
        <v>1168</v>
      </c>
      <c r="L131" s="436">
        <v>838126</v>
      </c>
      <c r="M131" s="64">
        <v>0</v>
      </c>
    </row>
    <row r="132" spans="1:13" ht="12.75">
      <c r="A132" s="29" t="s">
        <v>1477</v>
      </c>
      <c r="B132" s="29" t="s">
        <v>948</v>
      </c>
      <c r="C132" s="64">
        <v>25</v>
      </c>
      <c r="D132" s="37">
        <v>38</v>
      </c>
      <c r="E132" s="37">
        <v>83861.97</v>
      </c>
      <c r="F132" s="37">
        <v>502024</v>
      </c>
      <c r="G132" s="454">
        <v>0.896241645</v>
      </c>
      <c r="H132" s="454">
        <v>13.5</v>
      </c>
      <c r="I132" s="67">
        <v>6638827</v>
      </c>
      <c r="K132" s="63" t="s">
        <v>1203</v>
      </c>
      <c r="L132" s="436">
        <v>683865</v>
      </c>
      <c r="M132" s="64">
        <v>0</v>
      </c>
    </row>
    <row r="133" spans="1:13" ht="12.75">
      <c r="A133" s="29" t="s">
        <v>1009</v>
      </c>
      <c r="B133" s="29" t="s">
        <v>976</v>
      </c>
      <c r="C133" s="64">
        <v>86</v>
      </c>
      <c r="D133" s="37">
        <v>43</v>
      </c>
      <c r="E133" s="37">
        <v>151877.84</v>
      </c>
      <c r="F133" s="37">
        <v>167880</v>
      </c>
      <c r="G133" s="454">
        <v>32.168370780000004</v>
      </c>
      <c r="H133" s="454">
        <v>91</v>
      </c>
      <c r="I133" s="67">
        <v>35349858</v>
      </c>
      <c r="K133" s="63" t="s">
        <v>1195</v>
      </c>
      <c r="L133" s="436">
        <v>187390</v>
      </c>
      <c r="M133" s="64">
        <v>0</v>
      </c>
    </row>
    <row r="134" spans="1:13" ht="12.75">
      <c r="A134" s="29" t="s">
        <v>1478</v>
      </c>
      <c r="B134" s="29" t="s">
        <v>984</v>
      </c>
      <c r="C134" s="64">
        <v>97</v>
      </c>
      <c r="D134" s="37">
        <v>88</v>
      </c>
      <c r="E134" s="37">
        <v>127830.6</v>
      </c>
      <c r="F134" s="37">
        <v>228125</v>
      </c>
      <c r="G134" s="454">
        <v>5.796322805</v>
      </c>
      <c r="H134" s="454">
        <v>59.5</v>
      </c>
      <c r="I134" s="67">
        <v>9741719</v>
      </c>
      <c r="K134" s="63" t="s">
        <v>1204</v>
      </c>
      <c r="L134" s="436">
        <v>150035</v>
      </c>
      <c r="M134" s="64">
        <v>0</v>
      </c>
    </row>
    <row r="135" spans="1:13" ht="12.75">
      <c r="A135" s="29" t="s">
        <v>1479</v>
      </c>
      <c r="B135" s="29" t="s">
        <v>1346</v>
      </c>
      <c r="C135" s="64">
        <v>93</v>
      </c>
      <c r="D135" s="37">
        <v>69</v>
      </c>
      <c r="E135" s="37">
        <v>314394.16</v>
      </c>
      <c r="F135" s="37">
        <v>1088001</v>
      </c>
      <c r="G135" s="454">
        <v>18.126253</v>
      </c>
      <c r="H135" s="454">
        <v>25</v>
      </c>
      <c r="I135" s="67">
        <v>72505012</v>
      </c>
      <c r="K135" s="63" t="s">
        <v>1205</v>
      </c>
      <c r="L135" s="436">
        <v>218319</v>
      </c>
      <c r="M135" s="64">
        <v>0</v>
      </c>
    </row>
    <row r="136" spans="1:13" ht="12.75">
      <c r="A136" s="29" t="s">
        <v>1480</v>
      </c>
      <c r="B136" s="29" t="s">
        <v>1006</v>
      </c>
      <c r="C136" s="64">
        <v>26</v>
      </c>
      <c r="D136" s="37">
        <v>8</v>
      </c>
      <c r="E136" s="37">
        <v>4061.14</v>
      </c>
      <c r="F136" s="37">
        <v>46632</v>
      </c>
      <c r="G136" s="454">
        <v>3.7254309000000005</v>
      </c>
      <c r="H136" s="454">
        <v>10</v>
      </c>
      <c r="I136" s="67">
        <v>37254309</v>
      </c>
      <c r="K136" s="63" t="s">
        <v>1152</v>
      </c>
      <c r="L136" s="436">
        <v>286811</v>
      </c>
      <c r="M136" s="64">
        <v>0</v>
      </c>
    </row>
    <row r="137" spans="1:13" ht="12.75">
      <c r="A137" s="29" t="s">
        <v>1481</v>
      </c>
      <c r="B137" s="29" t="s">
        <v>1379</v>
      </c>
      <c r="C137" s="64">
        <v>87</v>
      </c>
      <c r="D137" s="37">
        <v>16</v>
      </c>
      <c r="E137" s="37">
        <v>59019.88</v>
      </c>
      <c r="F137" s="37">
        <v>182078</v>
      </c>
      <c r="G137" s="454">
        <v>8.0502081</v>
      </c>
      <c r="H137" s="454">
        <v>33</v>
      </c>
      <c r="I137" s="67">
        <v>24394570</v>
      </c>
      <c r="K137" s="63" t="s">
        <v>1152</v>
      </c>
      <c r="L137" s="436">
        <v>216067</v>
      </c>
      <c r="M137" s="64">
        <v>0</v>
      </c>
    </row>
    <row r="138" spans="1:13" ht="12.75">
      <c r="A138" s="29" t="s">
        <v>1481</v>
      </c>
      <c r="B138" s="29" t="s">
        <v>1482</v>
      </c>
      <c r="C138" s="64">
        <v>87</v>
      </c>
      <c r="D138" s="37">
        <v>0</v>
      </c>
      <c r="E138" s="37">
        <v>0</v>
      </c>
      <c r="F138" s="37">
        <v>0</v>
      </c>
      <c r="G138" s="454" t="s">
        <v>941</v>
      </c>
      <c r="H138" s="454" t="s">
        <v>941</v>
      </c>
      <c r="I138" s="67">
        <v>0</v>
      </c>
      <c r="K138" s="63" t="s">
        <v>1056</v>
      </c>
      <c r="L138" s="436">
        <v>744438</v>
      </c>
      <c r="M138" s="64">
        <v>0</v>
      </c>
    </row>
    <row r="139" spans="1:13" ht="12.75">
      <c r="A139" s="29" t="s">
        <v>1483</v>
      </c>
      <c r="B139" s="29" t="s">
        <v>1006</v>
      </c>
      <c r="C139" s="64">
        <v>58</v>
      </c>
      <c r="D139" s="37">
        <v>45</v>
      </c>
      <c r="E139" s="37">
        <v>307317.75</v>
      </c>
      <c r="F139" s="37">
        <v>124553</v>
      </c>
      <c r="G139" s="454">
        <v>28.280077724999998</v>
      </c>
      <c r="H139" s="454">
        <v>277.5</v>
      </c>
      <c r="I139" s="67">
        <v>10191019</v>
      </c>
      <c r="K139" s="63" t="s">
        <v>1152</v>
      </c>
      <c r="L139" s="436">
        <v>448473</v>
      </c>
      <c r="M139" s="64">
        <v>0</v>
      </c>
    </row>
    <row r="140" spans="1:13" ht="12.75">
      <c r="A140" s="29" t="s">
        <v>0</v>
      </c>
      <c r="B140" s="29" t="s">
        <v>1</v>
      </c>
      <c r="C140" s="64">
        <v>4</v>
      </c>
      <c r="D140" s="37">
        <v>33</v>
      </c>
      <c r="E140" s="37">
        <v>47912.59</v>
      </c>
      <c r="F140" s="37">
        <v>303571</v>
      </c>
      <c r="G140" s="454">
        <v>2.9853819000000006</v>
      </c>
      <c r="H140" s="454">
        <v>17</v>
      </c>
      <c r="I140" s="67">
        <v>17561070</v>
      </c>
      <c r="K140" s="63" t="s">
        <v>1162</v>
      </c>
      <c r="L140" s="436">
        <v>216335</v>
      </c>
      <c r="M140" s="64">
        <v>0</v>
      </c>
    </row>
    <row r="141" spans="1:13" ht="12.75">
      <c r="A141" s="29" t="s">
        <v>2</v>
      </c>
      <c r="B141" s="29" t="s">
        <v>1026</v>
      </c>
      <c r="C141" s="64">
        <v>58</v>
      </c>
      <c r="D141" s="37">
        <v>56</v>
      </c>
      <c r="E141" s="37">
        <v>32142.87</v>
      </c>
      <c r="F141" s="37">
        <v>4300259</v>
      </c>
      <c r="G141" s="454">
        <v>6.570082877999999</v>
      </c>
      <c r="H141" s="454">
        <v>0.725</v>
      </c>
      <c r="I141" s="67">
        <v>906218328</v>
      </c>
      <c r="K141" s="63" t="s">
        <v>1149</v>
      </c>
      <c r="L141" s="436">
        <v>925879</v>
      </c>
      <c r="M141" s="64">
        <v>0</v>
      </c>
    </row>
    <row r="142" spans="1:13" ht="12.75">
      <c r="A142" s="29" t="s">
        <v>3</v>
      </c>
      <c r="B142" s="29" t="s">
        <v>948</v>
      </c>
      <c r="C142" s="64">
        <v>87</v>
      </c>
      <c r="D142" s="37">
        <v>2</v>
      </c>
      <c r="E142" s="37">
        <v>5580</v>
      </c>
      <c r="F142" s="37">
        <v>9000</v>
      </c>
      <c r="G142" s="454">
        <v>1.067</v>
      </c>
      <c r="H142" s="454">
        <v>48.5</v>
      </c>
      <c r="I142" s="67">
        <v>2200000</v>
      </c>
      <c r="K142" s="63" t="s">
        <v>1152</v>
      </c>
      <c r="L142" s="436">
        <v>3028485</v>
      </c>
      <c r="M142" s="64">
        <v>0</v>
      </c>
    </row>
    <row r="143" spans="1:13" ht="12.75">
      <c r="A143" s="29" t="s">
        <v>4</v>
      </c>
      <c r="B143" s="29" t="s">
        <v>943</v>
      </c>
      <c r="C143" s="64">
        <v>58</v>
      </c>
      <c r="D143" s="37">
        <v>6</v>
      </c>
      <c r="E143" s="37">
        <v>2103.92</v>
      </c>
      <c r="F143" s="37">
        <v>18582</v>
      </c>
      <c r="G143" s="454">
        <v>4.3406</v>
      </c>
      <c r="H143" s="454">
        <v>11</v>
      </c>
      <c r="I143" s="67">
        <v>39460000</v>
      </c>
      <c r="K143" s="63" t="s">
        <v>1164</v>
      </c>
      <c r="L143" s="436">
        <v>540584</v>
      </c>
      <c r="M143" s="64">
        <v>0</v>
      </c>
    </row>
    <row r="144" spans="1:13" ht="12.75">
      <c r="A144" s="29" t="s">
        <v>5</v>
      </c>
      <c r="B144" s="29" t="s">
        <v>1006</v>
      </c>
      <c r="C144" s="64">
        <v>54</v>
      </c>
      <c r="D144" s="37">
        <v>6</v>
      </c>
      <c r="E144" s="37">
        <v>2290.4</v>
      </c>
      <c r="F144" s="37">
        <v>20400</v>
      </c>
      <c r="G144" s="454">
        <v>16.76280411</v>
      </c>
      <c r="H144" s="454">
        <v>9</v>
      </c>
      <c r="I144" s="67">
        <v>186253379</v>
      </c>
      <c r="K144" s="63" t="s">
        <v>1206</v>
      </c>
      <c r="L144" s="436">
        <v>126360</v>
      </c>
      <c r="M144" s="64">
        <v>0</v>
      </c>
    </row>
    <row r="145" spans="1:13" ht="12.75">
      <c r="A145" s="29" t="s">
        <v>6</v>
      </c>
      <c r="B145" s="29" t="s">
        <v>1006</v>
      </c>
      <c r="C145" s="64">
        <v>26</v>
      </c>
      <c r="D145" s="37">
        <v>123</v>
      </c>
      <c r="E145" s="37">
        <v>878913.78</v>
      </c>
      <c r="F145" s="37">
        <v>1590600</v>
      </c>
      <c r="G145" s="454">
        <v>33.78320764</v>
      </c>
      <c r="H145" s="454">
        <v>45.5</v>
      </c>
      <c r="I145" s="67">
        <v>74248808</v>
      </c>
      <c r="K145" s="63" t="s">
        <v>1201</v>
      </c>
      <c r="L145" s="436">
        <v>3059151</v>
      </c>
      <c r="M145" s="64">
        <v>0</v>
      </c>
    </row>
    <row r="146" spans="1:13" ht="12.75">
      <c r="A146" s="29" t="s">
        <v>7</v>
      </c>
      <c r="B146" s="29" t="s">
        <v>1006</v>
      </c>
      <c r="C146" s="64">
        <v>87</v>
      </c>
      <c r="D146" s="37">
        <v>5</v>
      </c>
      <c r="E146" s="37">
        <v>20527.26</v>
      </c>
      <c r="F146" s="37">
        <v>212791</v>
      </c>
      <c r="G146" s="454">
        <v>3.79964576</v>
      </c>
      <c r="H146" s="454">
        <v>8</v>
      </c>
      <c r="I146" s="67">
        <v>47495572</v>
      </c>
      <c r="K146" s="63" t="s">
        <v>1153</v>
      </c>
      <c r="L146" s="436">
        <v>3031472</v>
      </c>
      <c r="M146" s="64">
        <v>0</v>
      </c>
    </row>
    <row r="147" spans="1:13" ht="12.75">
      <c r="A147" s="29" t="s">
        <v>8</v>
      </c>
      <c r="B147" s="29" t="s">
        <v>1379</v>
      </c>
      <c r="C147" s="64">
        <v>87</v>
      </c>
      <c r="D147" s="37">
        <v>0</v>
      </c>
      <c r="E147" s="37">
        <v>0</v>
      </c>
      <c r="F147" s="37">
        <v>0</v>
      </c>
      <c r="G147" s="454">
        <v>0</v>
      </c>
      <c r="H147" s="454">
        <v>0</v>
      </c>
      <c r="I147" s="67">
        <v>16800865</v>
      </c>
      <c r="K147" s="63" t="s">
        <v>1161</v>
      </c>
      <c r="L147" s="436">
        <v>742777</v>
      </c>
      <c r="M147" s="64">
        <v>1</v>
      </c>
    </row>
    <row r="148" spans="1:13" ht="12.75">
      <c r="A148" s="29" t="s">
        <v>8</v>
      </c>
      <c r="B148" s="29" t="s">
        <v>1414</v>
      </c>
      <c r="C148" s="64">
        <v>87</v>
      </c>
      <c r="D148" s="37">
        <v>0</v>
      </c>
      <c r="E148" s="37">
        <v>0</v>
      </c>
      <c r="F148" s="37">
        <v>0</v>
      </c>
      <c r="G148" s="454">
        <v>0</v>
      </c>
      <c r="H148" s="454">
        <v>0</v>
      </c>
      <c r="I148" s="67">
        <v>520000</v>
      </c>
      <c r="K148" s="63" t="s">
        <v>1150</v>
      </c>
      <c r="L148" s="436">
        <v>851350</v>
      </c>
      <c r="M148" s="64">
        <v>1</v>
      </c>
    </row>
    <row r="149" spans="1:13" ht="12.75">
      <c r="A149" s="29" t="s">
        <v>9</v>
      </c>
      <c r="B149" s="29" t="s">
        <v>976</v>
      </c>
      <c r="C149" s="64">
        <v>85</v>
      </c>
      <c r="D149" s="37">
        <v>9</v>
      </c>
      <c r="E149" s="37">
        <v>28906.81</v>
      </c>
      <c r="F149" s="37">
        <v>251884</v>
      </c>
      <c r="G149" s="454">
        <v>1.5708</v>
      </c>
      <c r="H149" s="454">
        <v>11</v>
      </c>
      <c r="I149" s="67">
        <v>14280000</v>
      </c>
      <c r="K149" s="63" t="s">
        <v>1155</v>
      </c>
      <c r="L149" s="436">
        <v>916118</v>
      </c>
      <c r="M149" s="64">
        <v>0</v>
      </c>
    </row>
    <row r="150" spans="1:13" ht="12.75">
      <c r="A150" s="29" t="s">
        <v>10</v>
      </c>
      <c r="B150" s="29" t="s">
        <v>943</v>
      </c>
      <c r="C150" s="64">
        <v>54</v>
      </c>
      <c r="D150" s="37">
        <v>12</v>
      </c>
      <c r="E150" s="37">
        <v>2551.31</v>
      </c>
      <c r="F150" s="37">
        <v>68870</v>
      </c>
      <c r="G150" s="454">
        <v>0.8699330900000001</v>
      </c>
      <c r="H150" s="454">
        <v>3.25</v>
      </c>
      <c r="I150" s="67">
        <v>26767172</v>
      </c>
      <c r="K150" s="63" t="s">
        <v>1152</v>
      </c>
      <c r="L150" s="436">
        <v>973715</v>
      </c>
      <c r="M150" s="64">
        <v>0</v>
      </c>
    </row>
    <row r="151" spans="1:13" ht="12.75">
      <c r="A151" s="29" t="s">
        <v>11</v>
      </c>
      <c r="B151" s="29" t="s">
        <v>12</v>
      </c>
      <c r="C151" s="64">
        <v>58</v>
      </c>
      <c r="D151" s="37">
        <v>7</v>
      </c>
      <c r="E151" s="37">
        <v>12703.32</v>
      </c>
      <c r="F151" s="37">
        <v>44463</v>
      </c>
      <c r="G151" s="454">
        <v>7.60133325</v>
      </c>
      <c r="H151" s="454">
        <v>21</v>
      </c>
      <c r="I151" s="67">
        <v>36196825</v>
      </c>
      <c r="K151" s="63" t="s">
        <v>1207</v>
      </c>
      <c r="L151" s="436">
        <v>721442</v>
      </c>
      <c r="M151" s="64">
        <v>0</v>
      </c>
    </row>
    <row r="152" spans="1:13" ht="12.75">
      <c r="A152" s="29" t="s">
        <v>13</v>
      </c>
      <c r="B152" s="29" t="s">
        <v>1440</v>
      </c>
      <c r="C152" s="64">
        <v>97</v>
      </c>
      <c r="D152" s="37">
        <v>423</v>
      </c>
      <c r="E152" s="37">
        <v>2729291.03</v>
      </c>
      <c r="F152" s="37">
        <v>1648622</v>
      </c>
      <c r="G152" s="454">
        <v>39.22951338</v>
      </c>
      <c r="H152" s="454">
        <v>162</v>
      </c>
      <c r="I152" s="67">
        <v>24215749</v>
      </c>
      <c r="K152" s="63" t="s">
        <v>1179</v>
      </c>
      <c r="L152" s="436">
        <v>182094</v>
      </c>
      <c r="M152" s="64">
        <v>0</v>
      </c>
    </row>
    <row r="153" spans="1:13" ht="12.75">
      <c r="A153" s="29" t="s">
        <v>14</v>
      </c>
      <c r="B153" s="29" t="s">
        <v>1359</v>
      </c>
      <c r="C153" s="64">
        <v>85</v>
      </c>
      <c r="D153" s="37">
        <v>0</v>
      </c>
      <c r="E153" s="37">
        <v>0</v>
      </c>
      <c r="F153" s="37">
        <v>0</v>
      </c>
      <c r="G153" s="454">
        <v>3.043194525</v>
      </c>
      <c r="H153" s="454">
        <v>56.5</v>
      </c>
      <c r="I153" s="67">
        <v>5386185</v>
      </c>
      <c r="K153" s="63" t="s">
        <v>1155</v>
      </c>
      <c r="L153" s="436">
        <v>165727</v>
      </c>
      <c r="M153" s="64">
        <v>0</v>
      </c>
    </row>
    <row r="154" spans="1:13" ht="12.75">
      <c r="A154" s="29" t="s">
        <v>15</v>
      </c>
      <c r="B154" s="29" t="s">
        <v>1418</v>
      </c>
      <c r="C154" s="64">
        <v>54</v>
      </c>
      <c r="D154" s="37">
        <v>52</v>
      </c>
      <c r="E154" s="37">
        <v>920033.5</v>
      </c>
      <c r="F154" s="37">
        <v>342024</v>
      </c>
      <c r="G154" s="454">
        <v>43.95127137000001</v>
      </c>
      <c r="H154" s="454">
        <v>249</v>
      </c>
      <c r="I154" s="67">
        <v>17651113</v>
      </c>
      <c r="K154" s="63" t="s">
        <v>1208</v>
      </c>
      <c r="L154" s="436">
        <v>267333</v>
      </c>
      <c r="M154" s="64">
        <v>0</v>
      </c>
    </row>
    <row r="155" spans="1:13" ht="12.75">
      <c r="A155" s="29" t="s">
        <v>16</v>
      </c>
      <c r="B155" s="29" t="s">
        <v>943</v>
      </c>
      <c r="C155" s="64">
        <v>87</v>
      </c>
      <c r="D155" s="37">
        <v>94</v>
      </c>
      <c r="E155" s="37">
        <v>136248.5</v>
      </c>
      <c r="F155" s="37">
        <v>75343537</v>
      </c>
      <c r="G155" s="454">
        <v>1.06587139665</v>
      </c>
      <c r="H155" s="454">
        <v>0.255</v>
      </c>
      <c r="I155" s="67">
        <v>417988783</v>
      </c>
      <c r="K155" s="63" t="s">
        <v>1161</v>
      </c>
      <c r="L155" s="436">
        <v>141448</v>
      </c>
      <c r="M155" s="64">
        <v>0</v>
      </c>
    </row>
    <row r="156" spans="1:13" ht="12.75">
      <c r="A156" s="29" t="s">
        <v>17</v>
      </c>
      <c r="B156" s="29" t="s">
        <v>18</v>
      </c>
      <c r="C156" s="64">
        <v>86</v>
      </c>
      <c r="D156" s="37">
        <v>10</v>
      </c>
      <c r="E156" s="37">
        <v>58453.48</v>
      </c>
      <c r="F156" s="37">
        <v>74216</v>
      </c>
      <c r="G156" s="454">
        <v>3.3538125</v>
      </c>
      <c r="H156" s="454">
        <v>77.5</v>
      </c>
      <c r="I156" s="67">
        <v>4327500</v>
      </c>
      <c r="K156" s="63" t="s">
        <v>1154</v>
      </c>
      <c r="L156" s="436">
        <v>180861</v>
      </c>
      <c r="M156" s="64">
        <v>0</v>
      </c>
    </row>
    <row r="157" spans="1:13" ht="12.75">
      <c r="A157" s="29" t="s">
        <v>19</v>
      </c>
      <c r="B157" s="29" t="s">
        <v>943</v>
      </c>
      <c r="C157" s="64">
        <v>85</v>
      </c>
      <c r="D157" s="37">
        <v>31</v>
      </c>
      <c r="E157" s="37">
        <v>24873.86</v>
      </c>
      <c r="F157" s="37">
        <v>5697305</v>
      </c>
      <c r="G157" s="454">
        <v>1.2782</v>
      </c>
      <c r="H157" s="454">
        <v>0.415</v>
      </c>
      <c r="I157" s="67">
        <v>308000000</v>
      </c>
      <c r="K157" s="63" t="s">
        <v>1149</v>
      </c>
      <c r="L157" s="436">
        <v>978185</v>
      </c>
      <c r="M157" s="64">
        <v>0</v>
      </c>
    </row>
    <row r="158" spans="1:13" ht="12.75">
      <c r="A158" s="29" t="s">
        <v>20</v>
      </c>
      <c r="B158" s="29" t="s">
        <v>1006</v>
      </c>
      <c r="C158" s="64">
        <v>53</v>
      </c>
      <c r="D158" s="37">
        <v>21</v>
      </c>
      <c r="E158" s="37">
        <v>40238.38</v>
      </c>
      <c r="F158" s="37">
        <v>95904</v>
      </c>
      <c r="G158" s="454">
        <v>6.100082045</v>
      </c>
      <c r="H158" s="454">
        <v>30.5</v>
      </c>
      <c r="I158" s="67">
        <v>20000269</v>
      </c>
      <c r="K158" s="63" t="s">
        <v>1168</v>
      </c>
      <c r="L158" s="436">
        <v>189761</v>
      </c>
      <c r="M158" s="64">
        <v>0</v>
      </c>
    </row>
    <row r="159" spans="1:13" ht="12.75">
      <c r="A159" s="29" t="s">
        <v>21</v>
      </c>
      <c r="B159" s="29" t="s">
        <v>943</v>
      </c>
      <c r="C159" s="64">
        <v>59</v>
      </c>
      <c r="D159" s="37">
        <v>29</v>
      </c>
      <c r="E159" s="37">
        <v>30475.9</v>
      </c>
      <c r="F159" s="37">
        <v>1710000</v>
      </c>
      <c r="G159" s="454">
        <v>10.732651125000002</v>
      </c>
      <c r="H159" s="454">
        <v>1.75</v>
      </c>
      <c r="I159" s="67">
        <v>613294350</v>
      </c>
      <c r="K159" s="63" t="s">
        <v>1149</v>
      </c>
      <c r="L159" s="436">
        <v>3019014</v>
      </c>
      <c r="M159" s="64">
        <v>0</v>
      </c>
    </row>
    <row r="160" spans="1:13" ht="12.75">
      <c r="A160" s="29" t="s">
        <v>22</v>
      </c>
      <c r="B160" s="29" t="s">
        <v>1040</v>
      </c>
      <c r="C160" s="64">
        <v>48</v>
      </c>
      <c r="D160" s="37">
        <v>15</v>
      </c>
      <c r="E160" s="37">
        <v>11399.13</v>
      </c>
      <c r="F160" s="37">
        <v>338365</v>
      </c>
      <c r="G160" s="454">
        <v>6.75985125</v>
      </c>
      <c r="H160" s="454">
        <v>3.75</v>
      </c>
      <c r="I160" s="67">
        <v>180262700</v>
      </c>
      <c r="K160" s="63" t="s">
        <v>1189</v>
      </c>
      <c r="L160" s="436">
        <v>3049408</v>
      </c>
      <c r="M160" s="64">
        <v>0</v>
      </c>
    </row>
    <row r="161" spans="1:13" ht="12.75">
      <c r="A161" s="29" t="s">
        <v>23</v>
      </c>
      <c r="B161" s="29" t="s">
        <v>1364</v>
      </c>
      <c r="C161" s="64">
        <v>53</v>
      </c>
      <c r="D161" s="37">
        <v>5</v>
      </c>
      <c r="E161" s="37">
        <v>6000</v>
      </c>
      <c r="F161" s="37">
        <v>16500</v>
      </c>
      <c r="G161" s="454">
        <v>4.895944665</v>
      </c>
      <c r="H161" s="454">
        <v>25.5</v>
      </c>
      <c r="I161" s="67">
        <v>19199783</v>
      </c>
      <c r="K161" s="63" t="s">
        <v>1150</v>
      </c>
      <c r="L161" s="436">
        <v>260978</v>
      </c>
      <c r="M161" s="64">
        <v>0</v>
      </c>
    </row>
    <row r="162" spans="1:13" ht="12.75">
      <c r="A162" s="29" t="s">
        <v>24</v>
      </c>
      <c r="B162" s="29" t="s">
        <v>1006</v>
      </c>
      <c r="C162" s="64">
        <v>97</v>
      </c>
      <c r="D162" s="37">
        <v>106</v>
      </c>
      <c r="E162" s="37">
        <v>378103.87</v>
      </c>
      <c r="F162" s="37">
        <v>206014</v>
      </c>
      <c r="G162" s="454">
        <v>10.7186925</v>
      </c>
      <c r="H162" s="454">
        <v>177.5</v>
      </c>
      <c r="I162" s="67">
        <v>6038700</v>
      </c>
      <c r="K162" s="63" t="s">
        <v>1200</v>
      </c>
      <c r="L162" s="436">
        <v>53059</v>
      </c>
      <c r="M162" s="64">
        <v>0</v>
      </c>
    </row>
    <row r="163" spans="1:13" ht="12.75">
      <c r="A163" s="29" t="s">
        <v>25</v>
      </c>
      <c r="B163" s="29" t="s">
        <v>943</v>
      </c>
      <c r="C163" s="64">
        <v>7</v>
      </c>
      <c r="D163" s="37">
        <v>135</v>
      </c>
      <c r="E163" s="37">
        <v>154584.98</v>
      </c>
      <c r="F163" s="37">
        <v>1445356</v>
      </c>
      <c r="G163" s="454">
        <v>9.605376719999999</v>
      </c>
      <c r="H163" s="454">
        <v>9</v>
      </c>
      <c r="I163" s="67">
        <v>106726408</v>
      </c>
      <c r="K163" s="63" t="s">
        <v>1209</v>
      </c>
      <c r="L163" s="436">
        <v>268949</v>
      </c>
      <c r="M163" s="64">
        <v>0</v>
      </c>
    </row>
    <row r="164" spans="1:13" ht="12.75">
      <c r="A164" s="29" t="s">
        <v>26</v>
      </c>
      <c r="B164" s="29" t="s">
        <v>1006</v>
      </c>
      <c r="C164" s="64">
        <v>53</v>
      </c>
      <c r="D164" s="37">
        <v>245</v>
      </c>
      <c r="E164" s="37">
        <v>629219.05</v>
      </c>
      <c r="F164" s="37">
        <v>2199471</v>
      </c>
      <c r="G164" s="454">
        <v>8.81479885</v>
      </c>
      <c r="H164" s="454">
        <v>27.5</v>
      </c>
      <c r="I164" s="67">
        <v>32053814</v>
      </c>
      <c r="K164" s="63" t="s">
        <v>1210</v>
      </c>
      <c r="L164" s="436">
        <v>269384</v>
      </c>
      <c r="M164" s="64">
        <v>0</v>
      </c>
    </row>
    <row r="165" spans="1:13" ht="12.75">
      <c r="A165" s="29" t="s">
        <v>27</v>
      </c>
      <c r="B165" s="29" t="s">
        <v>943</v>
      </c>
      <c r="C165" s="64">
        <v>54</v>
      </c>
      <c r="D165" s="37">
        <v>24</v>
      </c>
      <c r="E165" s="37">
        <v>28465.72</v>
      </c>
      <c r="F165" s="37">
        <v>204205</v>
      </c>
      <c r="G165" s="454">
        <v>5.129385005</v>
      </c>
      <c r="H165" s="454">
        <v>14.5</v>
      </c>
      <c r="I165" s="67">
        <v>35375069</v>
      </c>
      <c r="K165" s="63" t="s">
        <v>1211</v>
      </c>
      <c r="L165" s="436">
        <v>936989</v>
      </c>
      <c r="M165" s="64">
        <v>0</v>
      </c>
    </row>
    <row r="166" spans="1:13" ht="12.75">
      <c r="A166" s="29" t="s">
        <v>28</v>
      </c>
      <c r="B166" s="29" t="s">
        <v>943</v>
      </c>
      <c r="C166" s="64">
        <v>54</v>
      </c>
      <c r="D166" s="37">
        <v>81</v>
      </c>
      <c r="E166" s="37">
        <v>82872.64</v>
      </c>
      <c r="F166" s="37">
        <v>8153248</v>
      </c>
      <c r="G166" s="454">
        <v>7.2912742155</v>
      </c>
      <c r="H166" s="454">
        <v>0.95</v>
      </c>
      <c r="I166" s="67">
        <v>767502549</v>
      </c>
      <c r="K166" s="63" t="s">
        <v>1182</v>
      </c>
      <c r="L166" s="436">
        <v>56638</v>
      </c>
      <c r="M166" s="64">
        <v>0</v>
      </c>
    </row>
    <row r="167" spans="1:13" ht="12.75">
      <c r="A167" s="29" t="s">
        <v>29</v>
      </c>
      <c r="B167" s="29" t="s">
        <v>943</v>
      </c>
      <c r="C167" s="64">
        <v>13</v>
      </c>
      <c r="D167" s="37">
        <v>4</v>
      </c>
      <c r="E167" s="37">
        <v>1893.09</v>
      </c>
      <c r="F167" s="37">
        <v>193299</v>
      </c>
      <c r="G167" s="454">
        <v>1.0155312250000001</v>
      </c>
      <c r="H167" s="454">
        <v>1.25</v>
      </c>
      <c r="I167" s="67">
        <v>81242498</v>
      </c>
      <c r="K167" s="63" t="s">
        <v>1165</v>
      </c>
      <c r="L167" s="436">
        <v>275853</v>
      </c>
      <c r="M167" s="64">
        <v>0</v>
      </c>
    </row>
    <row r="168" spans="1:13" ht="12.75">
      <c r="A168" s="29" t="s">
        <v>29</v>
      </c>
      <c r="B168" s="29" t="s">
        <v>1414</v>
      </c>
      <c r="C168" s="64">
        <v>13</v>
      </c>
      <c r="D168" s="37">
        <v>0</v>
      </c>
      <c r="E168" s="37">
        <v>0</v>
      </c>
      <c r="F168" s="37">
        <v>0</v>
      </c>
      <c r="G168" s="454" t="s">
        <v>941</v>
      </c>
      <c r="H168" s="454" t="s">
        <v>941</v>
      </c>
      <c r="I168" s="67">
        <v>867000</v>
      </c>
      <c r="K168" s="63" t="s">
        <v>1056</v>
      </c>
      <c r="L168" s="436">
        <v>275864</v>
      </c>
      <c r="M168" s="64">
        <v>0</v>
      </c>
    </row>
    <row r="169" spans="1:13" ht="12.75">
      <c r="A169" s="29" t="s">
        <v>30</v>
      </c>
      <c r="B169" s="29" t="s">
        <v>1364</v>
      </c>
      <c r="C169" s="64">
        <v>34</v>
      </c>
      <c r="D169" s="37">
        <v>11</v>
      </c>
      <c r="E169" s="37">
        <v>1955.88</v>
      </c>
      <c r="F169" s="37">
        <v>29502</v>
      </c>
      <c r="G169" s="454">
        <v>0.96005</v>
      </c>
      <c r="H169" s="454">
        <v>6.5</v>
      </c>
      <c r="I169" s="67">
        <v>14770000</v>
      </c>
      <c r="K169" s="63" t="s">
        <v>1150</v>
      </c>
      <c r="L169" s="436">
        <v>270308</v>
      </c>
      <c r="M169" s="64">
        <v>0</v>
      </c>
    </row>
    <row r="170" spans="1:13" ht="12.75">
      <c r="A170" s="29" t="s">
        <v>31</v>
      </c>
      <c r="B170" s="29" t="s">
        <v>943</v>
      </c>
      <c r="C170" s="64">
        <v>25</v>
      </c>
      <c r="D170" s="37">
        <v>99</v>
      </c>
      <c r="E170" s="37">
        <v>105191.41</v>
      </c>
      <c r="F170" s="37">
        <v>2112234</v>
      </c>
      <c r="G170" s="454">
        <v>2.7615249</v>
      </c>
      <c r="H170" s="454">
        <v>4.5</v>
      </c>
      <c r="I170" s="67">
        <v>61367220</v>
      </c>
      <c r="K170" s="63" t="s">
        <v>1183</v>
      </c>
      <c r="L170" s="436">
        <v>534305</v>
      </c>
      <c r="M170" s="64">
        <v>0</v>
      </c>
    </row>
    <row r="171" spans="1:13" ht="12.75">
      <c r="A171" s="29" t="s">
        <v>32</v>
      </c>
      <c r="B171" s="29" t="s">
        <v>1359</v>
      </c>
      <c r="C171" s="64">
        <v>52</v>
      </c>
      <c r="D171" s="37">
        <v>58</v>
      </c>
      <c r="E171" s="37">
        <v>1511109.04</v>
      </c>
      <c r="F171" s="37">
        <v>365568</v>
      </c>
      <c r="G171" s="454">
        <v>36.49359825</v>
      </c>
      <c r="H171" s="454">
        <v>382.5</v>
      </c>
      <c r="I171" s="67">
        <v>9540810</v>
      </c>
      <c r="K171" s="63" t="s">
        <v>1212</v>
      </c>
      <c r="L171" s="436">
        <v>272973</v>
      </c>
      <c r="M171" s="64">
        <v>0</v>
      </c>
    </row>
    <row r="172" spans="1:13" ht="12.75">
      <c r="A172" s="29" t="s">
        <v>33</v>
      </c>
      <c r="B172" s="29" t="s">
        <v>976</v>
      </c>
      <c r="C172" s="64">
        <v>53</v>
      </c>
      <c r="D172" s="37">
        <v>176</v>
      </c>
      <c r="E172" s="37">
        <v>336657.96</v>
      </c>
      <c r="F172" s="37">
        <v>592042</v>
      </c>
      <c r="G172" s="454">
        <v>27.5</v>
      </c>
      <c r="H172" s="454">
        <v>55</v>
      </c>
      <c r="I172" s="67">
        <v>50000000</v>
      </c>
      <c r="K172" s="63" t="s">
        <v>1149</v>
      </c>
      <c r="L172" s="436">
        <v>923691</v>
      </c>
      <c r="M172" s="64">
        <v>0</v>
      </c>
    </row>
    <row r="173" spans="1:13" ht="12.75">
      <c r="A173" s="29" t="s">
        <v>34</v>
      </c>
      <c r="B173" s="29" t="s">
        <v>1440</v>
      </c>
      <c r="C173" s="64">
        <v>34</v>
      </c>
      <c r="D173" s="37">
        <v>2</v>
      </c>
      <c r="E173" s="37">
        <v>1760</v>
      </c>
      <c r="F173" s="37">
        <v>12000</v>
      </c>
      <c r="G173" s="454">
        <v>1.6862365350000001</v>
      </c>
      <c r="H173" s="454">
        <v>13.5</v>
      </c>
      <c r="I173" s="67">
        <v>12490641</v>
      </c>
      <c r="K173" s="63" t="s">
        <v>1155</v>
      </c>
      <c r="L173" s="436">
        <v>308339</v>
      </c>
      <c r="M173" s="64">
        <v>0</v>
      </c>
    </row>
    <row r="174" spans="1:13" ht="12.75">
      <c r="A174" s="29" t="s">
        <v>35</v>
      </c>
      <c r="B174" s="29" t="s">
        <v>984</v>
      </c>
      <c r="C174" s="64">
        <v>87</v>
      </c>
      <c r="D174" s="37">
        <v>43</v>
      </c>
      <c r="E174" s="37">
        <v>152435.94</v>
      </c>
      <c r="F174" s="37">
        <v>150239</v>
      </c>
      <c r="G174" s="454">
        <v>3.72254175</v>
      </c>
      <c r="H174" s="454">
        <v>95</v>
      </c>
      <c r="I174" s="67">
        <v>3918465</v>
      </c>
      <c r="K174" s="63" t="s">
        <v>1168</v>
      </c>
      <c r="L174" s="436">
        <v>377511</v>
      </c>
      <c r="M174" s="64">
        <v>0</v>
      </c>
    </row>
    <row r="175" spans="1:13" ht="12.75">
      <c r="A175" s="29" t="s">
        <v>36</v>
      </c>
      <c r="B175" s="29" t="s">
        <v>1357</v>
      </c>
      <c r="C175" s="64">
        <v>85</v>
      </c>
      <c r="D175" s="37">
        <v>228</v>
      </c>
      <c r="E175" s="37">
        <v>941339.87</v>
      </c>
      <c r="F175" s="37">
        <v>45017968</v>
      </c>
      <c r="G175" s="454">
        <v>9.906469065</v>
      </c>
      <c r="H175" s="454">
        <v>2.25</v>
      </c>
      <c r="I175" s="67">
        <v>440287514</v>
      </c>
      <c r="K175" s="63" t="s">
        <v>1213</v>
      </c>
      <c r="L175" s="436">
        <v>152859</v>
      </c>
      <c r="M175" s="64">
        <v>0</v>
      </c>
    </row>
    <row r="176" spans="1:13" ht="12.75">
      <c r="A176" s="29" t="s">
        <v>36</v>
      </c>
      <c r="B176" s="29" t="s">
        <v>1414</v>
      </c>
      <c r="C176" s="64">
        <v>85</v>
      </c>
      <c r="D176" s="37">
        <v>6</v>
      </c>
      <c r="E176" s="37">
        <v>6694.65</v>
      </c>
      <c r="F176" s="37">
        <v>812730</v>
      </c>
      <c r="G176" s="454">
        <v>1.5</v>
      </c>
      <c r="H176" s="454">
        <v>1</v>
      </c>
      <c r="I176" s="67">
        <v>150000000</v>
      </c>
      <c r="K176" s="63" t="s">
        <v>1162</v>
      </c>
      <c r="L176" s="436">
        <v>152860</v>
      </c>
      <c r="M176" s="64">
        <v>0</v>
      </c>
    </row>
    <row r="177" spans="1:13" ht="12.75">
      <c r="A177" s="29" t="s">
        <v>37</v>
      </c>
      <c r="B177" s="29" t="s">
        <v>1006</v>
      </c>
      <c r="C177" s="64">
        <v>53</v>
      </c>
      <c r="D177" s="37">
        <v>6</v>
      </c>
      <c r="E177" s="37">
        <v>2737.36</v>
      </c>
      <c r="F177" s="37">
        <v>39817</v>
      </c>
      <c r="G177" s="454">
        <v>4.989274615</v>
      </c>
      <c r="H177" s="454">
        <v>6.5</v>
      </c>
      <c r="I177" s="67">
        <v>76758071</v>
      </c>
      <c r="K177" s="63" t="s">
        <v>1201</v>
      </c>
      <c r="L177" s="436">
        <v>109101</v>
      </c>
      <c r="M177" s="64">
        <v>0</v>
      </c>
    </row>
    <row r="178" spans="1:13" ht="12.75">
      <c r="A178" s="29" t="s">
        <v>38</v>
      </c>
      <c r="B178" s="29" t="s">
        <v>1026</v>
      </c>
      <c r="C178" s="64">
        <v>87</v>
      </c>
      <c r="D178" s="37">
        <v>108</v>
      </c>
      <c r="E178" s="37">
        <v>178729.02</v>
      </c>
      <c r="F178" s="37">
        <v>7649912</v>
      </c>
      <c r="G178" s="454">
        <v>7.875</v>
      </c>
      <c r="H178" s="454">
        <v>2.25</v>
      </c>
      <c r="I178" s="67">
        <v>350000000</v>
      </c>
      <c r="K178" s="63" t="s">
        <v>1214</v>
      </c>
      <c r="L178" s="436">
        <v>944432</v>
      </c>
      <c r="M178" s="64">
        <v>0</v>
      </c>
    </row>
    <row r="179" spans="1:13" ht="12.75">
      <c r="A179" s="29" t="s">
        <v>39</v>
      </c>
      <c r="B179" s="29" t="s">
        <v>1006</v>
      </c>
      <c r="C179" s="64">
        <v>87</v>
      </c>
      <c r="D179" s="37">
        <v>10</v>
      </c>
      <c r="E179" s="37">
        <v>20269.93</v>
      </c>
      <c r="F179" s="37">
        <v>11901</v>
      </c>
      <c r="G179" s="454">
        <v>8.379768725</v>
      </c>
      <c r="H179" s="454">
        <v>167.5</v>
      </c>
      <c r="I179" s="67">
        <v>5002847</v>
      </c>
      <c r="K179" s="63" t="s">
        <v>1152</v>
      </c>
      <c r="L179" s="436">
        <v>474003</v>
      </c>
      <c r="M179" s="64">
        <v>0</v>
      </c>
    </row>
    <row r="180" spans="1:13" ht="12.75">
      <c r="A180" s="29" t="s">
        <v>40</v>
      </c>
      <c r="B180" s="29" t="s">
        <v>943</v>
      </c>
      <c r="C180" s="64">
        <v>87</v>
      </c>
      <c r="D180" s="37">
        <v>40</v>
      </c>
      <c r="E180" s="37">
        <v>202056.84</v>
      </c>
      <c r="F180" s="37">
        <v>1750344</v>
      </c>
      <c r="G180" s="454">
        <v>27.913198559999998</v>
      </c>
      <c r="H180" s="454">
        <v>12</v>
      </c>
      <c r="I180" s="67">
        <v>232609988</v>
      </c>
      <c r="K180" s="63" t="s">
        <v>1193</v>
      </c>
      <c r="L180" s="436">
        <v>134181</v>
      </c>
      <c r="M180" s="64">
        <v>0</v>
      </c>
    </row>
    <row r="181" spans="1:13" ht="12.75">
      <c r="A181" s="29" t="s">
        <v>41</v>
      </c>
      <c r="B181" s="29" t="s">
        <v>1006</v>
      </c>
      <c r="C181" s="64">
        <v>59</v>
      </c>
      <c r="D181" s="37">
        <v>59</v>
      </c>
      <c r="E181" s="37">
        <v>205461.06</v>
      </c>
      <c r="F181" s="37">
        <v>1127100</v>
      </c>
      <c r="G181" s="454">
        <v>3.6438610600000003</v>
      </c>
      <c r="H181" s="454">
        <v>14</v>
      </c>
      <c r="I181" s="67">
        <v>26027579</v>
      </c>
      <c r="K181" s="63" t="s">
        <v>1215</v>
      </c>
      <c r="L181" s="436">
        <v>952231</v>
      </c>
      <c r="M181" s="64">
        <v>0</v>
      </c>
    </row>
    <row r="182" spans="1:13" ht="12.75">
      <c r="A182" s="29" t="s">
        <v>42</v>
      </c>
      <c r="B182" s="29" t="s">
        <v>1006</v>
      </c>
      <c r="C182" s="64">
        <v>97</v>
      </c>
      <c r="D182" s="37">
        <v>0</v>
      </c>
      <c r="E182" s="37">
        <v>0</v>
      </c>
      <c r="F182" s="37">
        <v>0</v>
      </c>
      <c r="G182" s="454">
        <v>0</v>
      </c>
      <c r="H182" s="454">
        <v>0</v>
      </c>
      <c r="I182" s="67">
        <v>105963216</v>
      </c>
      <c r="K182" s="63" t="s">
        <v>1216</v>
      </c>
      <c r="L182" s="436">
        <v>185703</v>
      </c>
      <c r="M182" s="64">
        <v>1</v>
      </c>
    </row>
    <row r="183" spans="1:13" ht="12.75">
      <c r="A183" s="29" t="s">
        <v>43</v>
      </c>
      <c r="B183" s="29" t="s">
        <v>943</v>
      </c>
      <c r="C183" s="64">
        <v>87</v>
      </c>
      <c r="D183" s="37">
        <v>34</v>
      </c>
      <c r="E183" s="37">
        <v>137103.12</v>
      </c>
      <c r="F183" s="37">
        <v>990627</v>
      </c>
      <c r="G183" s="454">
        <v>3.330018</v>
      </c>
      <c r="H183" s="454">
        <v>13.5</v>
      </c>
      <c r="I183" s="67">
        <v>24666800</v>
      </c>
      <c r="K183" s="63" t="s">
        <v>1152</v>
      </c>
      <c r="L183" s="436">
        <v>44600</v>
      </c>
      <c r="M183" s="64">
        <v>0</v>
      </c>
    </row>
    <row r="184" spans="1:13" ht="12.75">
      <c r="A184" s="29" t="s">
        <v>44</v>
      </c>
      <c r="B184" s="29" t="s">
        <v>1006</v>
      </c>
      <c r="C184" s="64">
        <v>54</v>
      </c>
      <c r="D184" s="37">
        <v>88</v>
      </c>
      <c r="E184" s="37">
        <v>92679.16</v>
      </c>
      <c r="F184" s="37">
        <v>17015083</v>
      </c>
      <c r="G184" s="454">
        <v>0.279375</v>
      </c>
      <c r="H184" s="454">
        <v>0.75</v>
      </c>
      <c r="I184" s="67">
        <v>37250000</v>
      </c>
      <c r="K184" s="63" t="s">
        <v>1164</v>
      </c>
      <c r="L184" s="436">
        <v>127426</v>
      </c>
      <c r="M184" s="64">
        <v>0</v>
      </c>
    </row>
    <row r="185" spans="1:13" ht="12.75">
      <c r="A185" s="29" t="s">
        <v>45</v>
      </c>
      <c r="B185" s="29" t="s">
        <v>943</v>
      </c>
      <c r="C185" s="64">
        <v>54</v>
      </c>
      <c r="D185" s="37">
        <v>13</v>
      </c>
      <c r="E185" s="37">
        <v>14217.47</v>
      </c>
      <c r="F185" s="37">
        <v>549419</v>
      </c>
      <c r="G185" s="454">
        <v>2.3705013</v>
      </c>
      <c r="H185" s="454">
        <v>3</v>
      </c>
      <c r="I185" s="67">
        <v>79016710</v>
      </c>
      <c r="K185" s="63" t="s">
        <v>1189</v>
      </c>
      <c r="L185" s="436">
        <v>308362</v>
      </c>
      <c r="M185" s="64">
        <v>0</v>
      </c>
    </row>
    <row r="186" spans="1:13" ht="12.75">
      <c r="A186" s="29" t="s">
        <v>46</v>
      </c>
      <c r="B186" s="29" t="s">
        <v>47</v>
      </c>
      <c r="C186" s="64">
        <v>25</v>
      </c>
      <c r="D186" s="37">
        <v>1</v>
      </c>
      <c r="E186" s="37">
        <v>1500</v>
      </c>
      <c r="F186" s="37">
        <v>10000</v>
      </c>
      <c r="G186" s="454">
        <v>3.522466365</v>
      </c>
      <c r="H186" s="454">
        <v>16.5</v>
      </c>
      <c r="I186" s="67">
        <v>21348281</v>
      </c>
      <c r="K186" s="63" t="s">
        <v>1217</v>
      </c>
      <c r="L186" s="436">
        <v>310107</v>
      </c>
      <c r="M186" s="64">
        <v>0</v>
      </c>
    </row>
    <row r="187" spans="1:13" ht="12.75">
      <c r="A187" s="29" t="s">
        <v>48</v>
      </c>
      <c r="B187" s="29" t="s">
        <v>963</v>
      </c>
      <c r="C187" s="64">
        <v>25</v>
      </c>
      <c r="D187" s="37">
        <v>47</v>
      </c>
      <c r="E187" s="37">
        <v>68104.09</v>
      </c>
      <c r="F187" s="37">
        <v>591979</v>
      </c>
      <c r="G187" s="454">
        <v>4.638808265</v>
      </c>
      <c r="H187" s="454">
        <v>10.25</v>
      </c>
      <c r="I187" s="67">
        <v>45256666</v>
      </c>
      <c r="K187" s="63" t="s">
        <v>1183</v>
      </c>
      <c r="L187" s="436">
        <v>152600</v>
      </c>
      <c r="M187" s="64">
        <v>0</v>
      </c>
    </row>
    <row r="188" spans="1:13" ht="12.75">
      <c r="A188" s="29" t="s">
        <v>49</v>
      </c>
      <c r="B188" s="29" t="s">
        <v>50</v>
      </c>
      <c r="C188" s="64">
        <v>87</v>
      </c>
      <c r="D188" s="37">
        <v>20</v>
      </c>
      <c r="E188" s="37">
        <v>669756.24</v>
      </c>
      <c r="F188" s="37">
        <v>66059239</v>
      </c>
      <c r="G188" s="454">
        <v>2.7549336875</v>
      </c>
      <c r="H188" s="454">
        <v>1.25</v>
      </c>
      <c r="I188" s="67">
        <v>220394695</v>
      </c>
      <c r="K188" s="63" t="s">
        <v>1162</v>
      </c>
      <c r="L188" s="436">
        <v>53532</v>
      </c>
      <c r="M188" s="64">
        <v>0</v>
      </c>
    </row>
    <row r="189" spans="1:13" ht="12.75">
      <c r="A189" s="29" t="s">
        <v>49</v>
      </c>
      <c r="B189" s="29" t="s">
        <v>1414</v>
      </c>
      <c r="C189" s="64">
        <v>87</v>
      </c>
      <c r="D189" s="37">
        <v>0</v>
      </c>
      <c r="E189" s="37">
        <v>0</v>
      </c>
      <c r="F189" s="37">
        <v>0</v>
      </c>
      <c r="G189" s="454">
        <v>0.09722220749999999</v>
      </c>
      <c r="H189" s="454">
        <v>0.75</v>
      </c>
      <c r="I189" s="67">
        <v>12962961</v>
      </c>
      <c r="K189" s="63" t="s">
        <v>1321</v>
      </c>
      <c r="L189" s="436">
        <v>55475</v>
      </c>
      <c r="M189" s="64">
        <v>0</v>
      </c>
    </row>
    <row r="190" spans="1:13" ht="12.75">
      <c r="A190" s="29" t="s">
        <v>51</v>
      </c>
      <c r="B190" s="29" t="s">
        <v>943</v>
      </c>
      <c r="C190" s="64">
        <v>87</v>
      </c>
      <c r="D190" s="37">
        <v>2</v>
      </c>
      <c r="E190" s="37">
        <v>4000</v>
      </c>
      <c r="F190" s="37">
        <v>40000</v>
      </c>
      <c r="G190" s="454">
        <v>4</v>
      </c>
      <c r="H190" s="454">
        <v>10</v>
      </c>
      <c r="I190" s="67">
        <v>40000000</v>
      </c>
      <c r="K190" s="63" t="s">
        <v>1155</v>
      </c>
      <c r="L190" s="436">
        <v>3048803</v>
      </c>
      <c r="M190" s="64">
        <v>0</v>
      </c>
    </row>
    <row r="191" spans="1:13" ht="12.75">
      <c r="A191" s="29" t="s">
        <v>52</v>
      </c>
      <c r="B191" s="29" t="s">
        <v>976</v>
      </c>
      <c r="C191" s="64">
        <v>97</v>
      </c>
      <c r="D191" s="37">
        <v>0</v>
      </c>
      <c r="E191" s="37">
        <v>0</v>
      </c>
      <c r="F191" s="37">
        <v>0</v>
      </c>
      <c r="G191" s="454">
        <v>0</v>
      </c>
      <c r="H191" s="454">
        <v>0</v>
      </c>
      <c r="I191" s="67">
        <v>14000000</v>
      </c>
      <c r="K191" s="63" t="s">
        <v>1155</v>
      </c>
      <c r="L191" s="436">
        <v>463506</v>
      </c>
      <c r="M191" s="64">
        <v>1</v>
      </c>
    </row>
    <row r="192" spans="1:13" ht="12.75">
      <c r="A192" s="29" t="s">
        <v>53</v>
      </c>
      <c r="B192" s="29" t="s">
        <v>1040</v>
      </c>
      <c r="C192" s="64">
        <v>53</v>
      </c>
      <c r="D192" s="37">
        <v>19</v>
      </c>
      <c r="E192" s="37">
        <v>38299.7</v>
      </c>
      <c r="F192" s="37">
        <v>90539</v>
      </c>
      <c r="G192" s="454">
        <v>28.070048879999998</v>
      </c>
      <c r="H192" s="454">
        <v>41.5</v>
      </c>
      <c r="I192" s="67">
        <v>67638672</v>
      </c>
      <c r="K192" s="63" t="s">
        <v>1151</v>
      </c>
      <c r="L192" s="436">
        <v>827403</v>
      </c>
      <c r="M192" s="64">
        <v>0</v>
      </c>
    </row>
    <row r="193" spans="1:13" ht="12.75">
      <c r="A193" s="29" t="s">
        <v>54</v>
      </c>
      <c r="B193" s="29" t="s">
        <v>55</v>
      </c>
      <c r="C193" s="64">
        <v>53</v>
      </c>
      <c r="D193" s="37">
        <v>83</v>
      </c>
      <c r="E193" s="37">
        <v>518096.17</v>
      </c>
      <c r="F193" s="37">
        <v>1722493</v>
      </c>
      <c r="G193" s="454">
        <v>35.130033285</v>
      </c>
      <c r="H193" s="454">
        <v>33.5</v>
      </c>
      <c r="I193" s="67">
        <v>104865771</v>
      </c>
      <c r="K193" s="63" t="s">
        <v>1218</v>
      </c>
      <c r="L193" s="436">
        <v>313601</v>
      </c>
      <c r="M193" s="64">
        <v>0</v>
      </c>
    </row>
    <row r="194" spans="1:13" ht="12.75">
      <c r="A194" s="29" t="s">
        <v>950</v>
      </c>
      <c r="B194" s="29" t="s">
        <v>952</v>
      </c>
      <c r="C194" s="64">
        <v>7</v>
      </c>
      <c r="D194" s="37">
        <v>7</v>
      </c>
      <c r="E194" s="37">
        <v>7154.46</v>
      </c>
      <c r="F194" s="37">
        <v>467297</v>
      </c>
      <c r="G194" s="454">
        <v>4.23006483</v>
      </c>
      <c r="H194" s="454">
        <v>1.5</v>
      </c>
      <c r="I194" s="67">
        <v>282004322</v>
      </c>
      <c r="K194" s="63" t="s">
        <v>1219</v>
      </c>
      <c r="L194" s="436">
        <v>318617</v>
      </c>
      <c r="M194" s="64">
        <v>0</v>
      </c>
    </row>
    <row r="195" spans="1:13" ht="12.75">
      <c r="A195" s="29" t="s">
        <v>56</v>
      </c>
      <c r="B195" s="29" t="s">
        <v>976</v>
      </c>
      <c r="C195" s="64">
        <v>58</v>
      </c>
      <c r="D195" s="37">
        <v>103</v>
      </c>
      <c r="E195" s="37">
        <v>4639275.78</v>
      </c>
      <c r="F195" s="37">
        <v>2430537</v>
      </c>
      <c r="G195" s="454">
        <v>127.03847760000001</v>
      </c>
      <c r="H195" s="454">
        <v>180</v>
      </c>
      <c r="I195" s="67">
        <v>70576932</v>
      </c>
      <c r="K195" s="63" t="s">
        <v>1152</v>
      </c>
      <c r="L195" s="436">
        <v>503123</v>
      </c>
      <c r="M195" s="64">
        <v>0</v>
      </c>
    </row>
    <row r="196" spans="1:13" ht="12.75">
      <c r="A196" s="29" t="s">
        <v>57</v>
      </c>
      <c r="B196" s="29" t="s">
        <v>943</v>
      </c>
      <c r="C196" s="64">
        <v>85</v>
      </c>
      <c r="D196" s="37">
        <v>51</v>
      </c>
      <c r="E196" s="37">
        <v>32487.76</v>
      </c>
      <c r="F196" s="37">
        <v>2595880</v>
      </c>
      <c r="G196" s="454">
        <v>2.9710213256</v>
      </c>
      <c r="H196" s="454">
        <v>1.24</v>
      </c>
      <c r="I196" s="67">
        <v>239598494</v>
      </c>
      <c r="K196" s="63" t="s">
        <v>1161</v>
      </c>
      <c r="L196" s="436">
        <v>120232</v>
      </c>
      <c r="M196" s="64">
        <v>0</v>
      </c>
    </row>
    <row r="197" spans="1:13" ht="12.75">
      <c r="A197" s="29" t="s">
        <v>58</v>
      </c>
      <c r="B197" s="29" t="s">
        <v>943</v>
      </c>
      <c r="C197" s="64">
        <v>97</v>
      </c>
      <c r="D197" s="37">
        <v>121</v>
      </c>
      <c r="E197" s="37">
        <v>37886.05</v>
      </c>
      <c r="F197" s="37">
        <v>809307</v>
      </c>
      <c r="G197" s="454">
        <v>4.7774481125</v>
      </c>
      <c r="H197" s="454">
        <v>4.75</v>
      </c>
      <c r="I197" s="67">
        <v>100577855</v>
      </c>
      <c r="K197" s="63" t="s">
        <v>1162</v>
      </c>
      <c r="L197" s="436">
        <v>101055</v>
      </c>
      <c r="M197" s="64">
        <v>0</v>
      </c>
    </row>
    <row r="198" spans="1:13" ht="12.75">
      <c r="A198" s="29" t="s">
        <v>59</v>
      </c>
      <c r="B198" s="29" t="s">
        <v>976</v>
      </c>
      <c r="C198" s="64">
        <v>11</v>
      </c>
      <c r="D198" s="37">
        <v>96</v>
      </c>
      <c r="E198" s="37">
        <v>96169.44</v>
      </c>
      <c r="F198" s="37">
        <v>941761</v>
      </c>
      <c r="G198" s="454">
        <v>7.10816448</v>
      </c>
      <c r="H198" s="454">
        <v>9.5</v>
      </c>
      <c r="I198" s="67">
        <v>74822784</v>
      </c>
      <c r="K198" s="63" t="s">
        <v>1220</v>
      </c>
      <c r="L198" s="436">
        <v>261896</v>
      </c>
      <c r="M198" s="64">
        <v>0</v>
      </c>
    </row>
    <row r="199" spans="1:13" ht="12.75">
      <c r="A199" s="29" t="s">
        <v>60</v>
      </c>
      <c r="B199" s="29" t="s">
        <v>1346</v>
      </c>
      <c r="C199" s="64">
        <v>54</v>
      </c>
      <c r="D199" s="37">
        <v>200</v>
      </c>
      <c r="E199" s="37">
        <v>2743912.11</v>
      </c>
      <c r="F199" s="37">
        <v>2101991</v>
      </c>
      <c r="G199" s="454">
        <v>13.757432040000001</v>
      </c>
      <c r="H199" s="454">
        <v>54</v>
      </c>
      <c r="I199" s="67">
        <v>25476726</v>
      </c>
      <c r="K199" s="63" t="s">
        <v>1221</v>
      </c>
      <c r="L199" s="436">
        <v>311058</v>
      </c>
      <c r="M199" s="64">
        <v>0</v>
      </c>
    </row>
    <row r="200" spans="1:13" ht="12.75">
      <c r="A200" s="29" t="s">
        <v>61</v>
      </c>
      <c r="B200" s="29" t="s">
        <v>976</v>
      </c>
      <c r="C200" s="64">
        <v>54</v>
      </c>
      <c r="D200" s="37">
        <v>2</v>
      </c>
      <c r="E200" s="37">
        <v>119.08</v>
      </c>
      <c r="F200" s="37">
        <v>870</v>
      </c>
      <c r="G200" s="454">
        <v>3.7983289399999998</v>
      </c>
      <c r="H200" s="454">
        <v>15.5</v>
      </c>
      <c r="I200" s="67">
        <v>24505348</v>
      </c>
      <c r="K200" s="63" t="s">
        <v>1152</v>
      </c>
      <c r="L200" s="436">
        <v>650847</v>
      </c>
      <c r="M200" s="64">
        <v>0</v>
      </c>
    </row>
    <row r="201" spans="1:13" ht="12.75">
      <c r="A201" s="29" t="s">
        <v>61</v>
      </c>
      <c r="B201" s="29" t="s">
        <v>62</v>
      </c>
      <c r="C201" s="64">
        <v>54</v>
      </c>
      <c r="D201" s="37">
        <v>0</v>
      </c>
      <c r="E201" s="37">
        <v>0</v>
      </c>
      <c r="F201" s="37">
        <v>0</v>
      </c>
      <c r="G201" s="454">
        <v>0.030160515</v>
      </c>
      <c r="H201" s="454">
        <v>1.5</v>
      </c>
      <c r="I201" s="67">
        <v>2010701</v>
      </c>
      <c r="K201" s="63" t="s">
        <v>1150</v>
      </c>
      <c r="L201" s="436">
        <v>650858</v>
      </c>
      <c r="M201" s="64">
        <v>0</v>
      </c>
    </row>
    <row r="202" spans="1:13" ht="12.75">
      <c r="A202" s="29" t="s">
        <v>63</v>
      </c>
      <c r="B202" s="29" t="s">
        <v>976</v>
      </c>
      <c r="C202" s="64">
        <v>4</v>
      </c>
      <c r="D202" s="37">
        <v>125</v>
      </c>
      <c r="E202" s="37">
        <v>135019.23</v>
      </c>
      <c r="F202" s="37">
        <v>863714</v>
      </c>
      <c r="G202" s="454">
        <v>6.17283136</v>
      </c>
      <c r="H202" s="454">
        <v>18.5</v>
      </c>
      <c r="I202" s="67">
        <v>33366656</v>
      </c>
      <c r="K202" s="63" t="s">
        <v>1153</v>
      </c>
      <c r="L202" s="436">
        <v>323042</v>
      </c>
      <c r="M202" s="64">
        <v>0</v>
      </c>
    </row>
    <row r="203" spans="1:13" ht="12.75">
      <c r="A203" s="29" t="s">
        <v>64</v>
      </c>
      <c r="B203" s="29" t="s">
        <v>948</v>
      </c>
      <c r="C203" s="64">
        <v>86</v>
      </c>
      <c r="D203" s="37">
        <v>6</v>
      </c>
      <c r="E203" s="37">
        <v>31964.43</v>
      </c>
      <c r="F203" s="37">
        <v>118523</v>
      </c>
      <c r="G203" s="454">
        <v>1.4754687750000002</v>
      </c>
      <c r="H203" s="454">
        <v>27.5</v>
      </c>
      <c r="I203" s="67">
        <v>5365341</v>
      </c>
      <c r="K203" s="63" t="s">
        <v>1155</v>
      </c>
      <c r="L203" s="436">
        <v>308265</v>
      </c>
      <c r="M203" s="64">
        <v>0</v>
      </c>
    </row>
    <row r="204" spans="1:13" ht="12.75">
      <c r="A204" s="29" t="s">
        <v>64</v>
      </c>
      <c r="B204" s="29" t="s">
        <v>1414</v>
      </c>
      <c r="C204" s="64">
        <v>86</v>
      </c>
      <c r="D204" s="37">
        <v>0</v>
      </c>
      <c r="E204" s="37">
        <v>0</v>
      </c>
      <c r="F204" s="37">
        <v>0</v>
      </c>
      <c r="G204" s="454">
        <v>0.07875374500000001</v>
      </c>
      <c r="H204" s="454">
        <v>3.5</v>
      </c>
      <c r="I204" s="67">
        <v>2250107</v>
      </c>
      <c r="K204" s="63" t="s">
        <v>1155</v>
      </c>
      <c r="L204" s="436">
        <v>350200</v>
      </c>
      <c r="M204" s="64">
        <v>0</v>
      </c>
    </row>
    <row r="205" spans="1:13" ht="12.75">
      <c r="A205" s="29" t="s">
        <v>65</v>
      </c>
      <c r="B205" s="29" t="s">
        <v>984</v>
      </c>
      <c r="C205" s="64">
        <v>97</v>
      </c>
      <c r="D205" s="37">
        <v>2</v>
      </c>
      <c r="E205" s="37">
        <v>477.7</v>
      </c>
      <c r="F205" s="37">
        <v>1150</v>
      </c>
      <c r="G205" s="454">
        <v>4.524</v>
      </c>
      <c r="H205" s="454">
        <v>43.5</v>
      </c>
      <c r="I205" s="67">
        <v>10400000</v>
      </c>
      <c r="K205" s="63" t="s">
        <v>1194</v>
      </c>
      <c r="L205" s="436">
        <v>824675</v>
      </c>
      <c r="M205" s="64">
        <v>0</v>
      </c>
    </row>
    <row r="206" spans="1:13" ht="12.75">
      <c r="A206" s="29" t="s">
        <v>66</v>
      </c>
      <c r="B206" s="29" t="s">
        <v>976</v>
      </c>
      <c r="C206" s="64">
        <v>4</v>
      </c>
      <c r="D206" s="37">
        <v>102</v>
      </c>
      <c r="E206" s="37">
        <v>589325.18</v>
      </c>
      <c r="F206" s="37">
        <v>326861</v>
      </c>
      <c r="G206" s="454">
        <v>27.3104354</v>
      </c>
      <c r="H206" s="454">
        <v>170</v>
      </c>
      <c r="I206" s="67">
        <v>16064962</v>
      </c>
      <c r="K206" s="63" t="s">
        <v>1222</v>
      </c>
      <c r="L206" s="436">
        <v>299897</v>
      </c>
      <c r="M206" s="64">
        <v>0</v>
      </c>
    </row>
    <row r="207" spans="1:13" ht="12.75">
      <c r="A207" s="29" t="s">
        <v>67</v>
      </c>
      <c r="B207" s="29" t="s">
        <v>976</v>
      </c>
      <c r="C207" s="64">
        <v>67</v>
      </c>
      <c r="D207" s="37">
        <v>175</v>
      </c>
      <c r="E207" s="37">
        <v>277505.81</v>
      </c>
      <c r="F207" s="37">
        <v>3410173</v>
      </c>
      <c r="G207" s="454">
        <v>2.5514050249999998</v>
      </c>
      <c r="H207" s="454">
        <v>6.5</v>
      </c>
      <c r="I207" s="67">
        <v>39252385</v>
      </c>
      <c r="K207" s="63" t="s">
        <v>1223</v>
      </c>
      <c r="L207" s="436">
        <v>323495</v>
      </c>
      <c r="M207" s="64">
        <v>0</v>
      </c>
    </row>
    <row r="208" spans="1:13" ht="12.75">
      <c r="A208" s="29" t="s">
        <v>68</v>
      </c>
      <c r="B208" s="29" t="s">
        <v>943</v>
      </c>
      <c r="C208" s="64">
        <v>87</v>
      </c>
      <c r="D208" s="37">
        <v>49</v>
      </c>
      <c r="E208" s="37">
        <v>108829.33</v>
      </c>
      <c r="F208" s="37">
        <v>3741055</v>
      </c>
      <c r="G208" s="454">
        <v>6.687</v>
      </c>
      <c r="H208" s="454">
        <v>3</v>
      </c>
      <c r="I208" s="67">
        <v>222900000</v>
      </c>
      <c r="K208" s="63" t="s">
        <v>1149</v>
      </c>
      <c r="L208" s="436">
        <v>229281</v>
      </c>
      <c r="M208" s="64">
        <v>0</v>
      </c>
    </row>
    <row r="209" spans="1:13" ht="12.75">
      <c r="A209" s="29" t="s">
        <v>69</v>
      </c>
      <c r="B209" s="29" t="s">
        <v>943</v>
      </c>
      <c r="C209" s="64">
        <v>87</v>
      </c>
      <c r="D209" s="37">
        <v>375</v>
      </c>
      <c r="E209" s="37">
        <v>7101561.0600000005</v>
      </c>
      <c r="F209" s="37">
        <v>11115670</v>
      </c>
      <c r="G209" s="454">
        <v>66.03054363</v>
      </c>
      <c r="H209" s="454">
        <v>57</v>
      </c>
      <c r="I209" s="67">
        <v>115843059</v>
      </c>
      <c r="K209" s="63" t="s">
        <v>1224</v>
      </c>
      <c r="L209" s="436">
        <v>3022186</v>
      </c>
      <c r="M209" s="64">
        <v>0</v>
      </c>
    </row>
    <row r="210" spans="1:13" ht="12.75">
      <c r="A210" s="29" t="s">
        <v>70</v>
      </c>
      <c r="B210" s="29" t="s">
        <v>71</v>
      </c>
      <c r="C210" s="64">
        <v>58</v>
      </c>
      <c r="D210" s="37">
        <v>0</v>
      </c>
      <c r="E210" s="37">
        <v>0</v>
      </c>
      <c r="F210" s="37">
        <v>0</v>
      </c>
      <c r="G210" s="454">
        <v>0</v>
      </c>
      <c r="H210" s="454">
        <v>0</v>
      </c>
      <c r="I210" s="67">
        <v>0</v>
      </c>
      <c r="K210" s="63" t="s">
        <v>1056</v>
      </c>
      <c r="L210" s="436">
        <v>59961</v>
      </c>
      <c r="M210" s="64">
        <v>4</v>
      </c>
    </row>
    <row r="211" spans="1:13" ht="12.75">
      <c r="A211" s="29" t="s">
        <v>70</v>
      </c>
      <c r="B211" s="29" t="s">
        <v>1375</v>
      </c>
      <c r="C211" s="64">
        <v>58</v>
      </c>
      <c r="D211" s="37">
        <v>11</v>
      </c>
      <c r="E211" s="37">
        <v>28696.93</v>
      </c>
      <c r="F211" s="37">
        <v>24708</v>
      </c>
      <c r="G211" s="454">
        <v>6.21182088</v>
      </c>
      <c r="H211" s="454">
        <v>116</v>
      </c>
      <c r="I211" s="67">
        <v>5355018</v>
      </c>
      <c r="K211" s="63" t="s">
        <v>1225</v>
      </c>
      <c r="L211" s="436">
        <v>848073</v>
      </c>
      <c r="M211" s="64">
        <v>0</v>
      </c>
    </row>
    <row r="212" spans="1:13" ht="12.75">
      <c r="A212" s="29" t="s">
        <v>72</v>
      </c>
      <c r="B212" s="29" t="s">
        <v>976</v>
      </c>
      <c r="C212" s="64">
        <v>51</v>
      </c>
      <c r="D212" s="37">
        <v>397</v>
      </c>
      <c r="E212" s="37">
        <v>1568757.43</v>
      </c>
      <c r="F212" s="37">
        <v>1756021</v>
      </c>
      <c r="G212" s="454">
        <v>22.30601166</v>
      </c>
      <c r="H212" s="454">
        <v>74</v>
      </c>
      <c r="I212" s="67">
        <v>30143259</v>
      </c>
      <c r="K212" s="63" t="s">
        <v>1226</v>
      </c>
      <c r="L212" s="436">
        <v>332479</v>
      </c>
      <c r="M212" s="64">
        <v>0</v>
      </c>
    </row>
    <row r="213" spans="1:13" ht="12.75">
      <c r="A213" s="29" t="s">
        <v>73</v>
      </c>
      <c r="B213" s="29" t="s">
        <v>943</v>
      </c>
      <c r="C213" s="64">
        <v>97</v>
      </c>
      <c r="D213" s="37">
        <v>10</v>
      </c>
      <c r="E213" s="37">
        <v>29022.97</v>
      </c>
      <c r="F213" s="37">
        <v>621413</v>
      </c>
      <c r="G213" s="454">
        <v>2.158923925</v>
      </c>
      <c r="H213" s="454">
        <v>4.75</v>
      </c>
      <c r="I213" s="67">
        <v>45451030</v>
      </c>
      <c r="K213" s="63" t="s">
        <v>1152</v>
      </c>
      <c r="L213" s="436">
        <v>213068</v>
      </c>
      <c r="M213" s="64">
        <v>0</v>
      </c>
    </row>
    <row r="214" spans="1:13" ht="12.75">
      <c r="A214" s="29" t="s">
        <v>74</v>
      </c>
      <c r="B214" s="29" t="s">
        <v>1364</v>
      </c>
      <c r="C214" s="64">
        <v>51</v>
      </c>
      <c r="D214" s="37">
        <v>9</v>
      </c>
      <c r="E214" s="37">
        <v>15626.15</v>
      </c>
      <c r="F214" s="37">
        <v>72501</v>
      </c>
      <c r="G214" s="454">
        <v>0.675</v>
      </c>
      <c r="H214" s="454">
        <v>13.5</v>
      </c>
      <c r="I214" s="67">
        <v>5000000</v>
      </c>
      <c r="K214" s="63" t="s">
        <v>1155</v>
      </c>
      <c r="L214" s="436">
        <v>352370</v>
      </c>
      <c r="M214" s="64">
        <v>0</v>
      </c>
    </row>
    <row r="215" spans="1:13" ht="12.75">
      <c r="A215" s="29" t="s">
        <v>75</v>
      </c>
      <c r="B215" s="29" t="s">
        <v>1006</v>
      </c>
      <c r="C215" s="64">
        <v>52</v>
      </c>
      <c r="D215" s="37">
        <v>6</v>
      </c>
      <c r="E215" s="37">
        <v>7172.84</v>
      </c>
      <c r="F215" s="37">
        <v>106585</v>
      </c>
      <c r="G215" s="454">
        <v>1.6192707050000001</v>
      </c>
      <c r="H215" s="454">
        <v>6.5</v>
      </c>
      <c r="I215" s="67">
        <v>24911857</v>
      </c>
      <c r="K215" s="63" t="s">
        <v>1205</v>
      </c>
      <c r="L215" s="436">
        <v>971333</v>
      </c>
      <c r="M215" s="64">
        <v>0</v>
      </c>
    </row>
    <row r="216" spans="1:13" ht="12.75">
      <c r="A216" s="29" t="s">
        <v>76</v>
      </c>
      <c r="B216" s="29" t="s">
        <v>1447</v>
      </c>
      <c r="C216" s="64">
        <v>4</v>
      </c>
      <c r="D216" s="37">
        <v>302</v>
      </c>
      <c r="E216" s="37">
        <v>388221.2</v>
      </c>
      <c r="F216" s="37">
        <v>633390</v>
      </c>
      <c r="G216" s="454">
        <v>17.316867329999997</v>
      </c>
      <c r="H216" s="454">
        <v>57</v>
      </c>
      <c r="I216" s="67">
        <v>30380469</v>
      </c>
      <c r="K216" s="63" t="s">
        <v>1149</v>
      </c>
      <c r="L216" s="436">
        <v>391533</v>
      </c>
      <c r="M216" s="64">
        <v>0</v>
      </c>
    </row>
    <row r="217" spans="1:13" ht="12.75">
      <c r="A217" s="29" t="s">
        <v>77</v>
      </c>
      <c r="B217" s="29" t="s">
        <v>943</v>
      </c>
      <c r="C217" s="64">
        <v>86</v>
      </c>
      <c r="D217" s="37">
        <v>27</v>
      </c>
      <c r="E217" s="37">
        <v>96644.48</v>
      </c>
      <c r="F217" s="37">
        <v>2827355</v>
      </c>
      <c r="G217" s="454">
        <v>2.72939148</v>
      </c>
      <c r="H217" s="454">
        <v>3</v>
      </c>
      <c r="I217" s="67">
        <v>90979716</v>
      </c>
      <c r="K217" s="63" t="s">
        <v>1161</v>
      </c>
      <c r="L217" s="436">
        <v>410988</v>
      </c>
      <c r="M217" s="64">
        <v>0</v>
      </c>
    </row>
    <row r="218" spans="1:13" ht="12.75">
      <c r="A218" s="29" t="s">
        <v>78</v>
      </c>
      <c r="B218" s="29" t="s">
        <v>79</v>
      </c>
      <c r="C218" s="64">
        <v>4</v>
      </c>
      <c r="D218" s="37">
        <v>6</v>
      </c>
      <c r="E218" s="37">
        <v>64250</v>
      </c>
      <c r="F218" s="37">
        <v>50000</v>
      </c>
      <c r="G218" s="454">
        <v>45.38576475</v>
      </c>
      <c r="H218" s="454">
        <v>112.5</v>
      </c>
      <c r="I218" s="67">
        <v>40342902</v>
      </c>
      <c r="K218" s="63" t="s">
        <v>1152</v>
      </c>
      <c r="L218" s="436">
        <v>3023521</v>
      </c>
      <c r="M218" s="64">
        <v>0</v>
      </c>
    </row>
    <row r="219" spans="1:13" ht="12.75">
      <c r="A219" s="29" t="s">
        <v>80</v>
      </c>
      <c r="B219" s="29" t="s">
        <v>1006</v>
      </c>
      <c r="C219" s="64">
        <v>53</v>
      </c>
      <c r="D219" s="37">
        <v>56</v>
      </c>
      <c r="E219" s="37">
        <v>249790.26</v>
      </c>
      <c r="F219" s="37">
        <v>146087</v>
      </c>
      <c r="G219" s="454">
        <v>28.005715809999998</v>
      </c>
      <c r="H219" s="454">
        <v>153.5</v>
      </c>
      <c r="I219" s="67">
        <v>18244766</v>
      </c>
      <c r="K219" s="63" t="s">
        <v>1227</v>
      </c>
      <c r="L219" s="436">
        <v>249320</v>
      </c>
      <c r="M219" s="64">
        <v>0</v>
      </c>
    </row>
    <row r="220" spans="1:13" ht="12.75">
      <c r="A220" s="29" t="s">
        <v>81</v>
      </c>
      <c r="B220" s="29" t="s">
        <v>989</v>
      </c>
      <c r="C220" s="64">
        <v>87</v>
      </c>
      <c r="D220" s="37">
        <v>7</v>
      </c>
      <c r="E220" s="37">
        <v>20195</v>
      </c>
      <c r="F220" s="37">
        <v>19900</v>
      </c>
      <c r="G220" s="454">
        <v>5.705</v>
      </c>
      <c r="H220" s="454">
        <v>87.5</v>
      </c>
      <c r="I220" s="67">
        <v>6520000</v>
      </c>
      <c r="K220" s="63" t="s">
        <v>1153</v>
      </c>
      <c r="L220" s="436">
        <v>335315</v>
      </c>
      <c r="M220" s="64">
        <v>0</v>
      </c>
    </row>
    <row r="221" spans="1:13" ht="12.75">
      <c r="A221" s="29" t="s">
        <v>1015</v>
      </c>
      <c r="B221" s="29" t="s">
        <v>948</v>
      </c>
      <c r="C221" s="64">
        <v>86</v>
      </c>
      <c r="D221" s="37">
        <v>0</v>
      </c>
      <c r="E221" s="37">
        <v>0</v>
      </c>
      <c r="F221" s="37">
        <v>0</v>
      </c>
      <c r="G221" s="454">
        <v>32.24018263999999</v>
      </c>
      <c r="H221" s="454">
        <v>139</v>
      </c>
      <c r="I221" s="67">
        <v>23194376</v>
      </c>
      <c r="K221" s="63" t="s">
        <v>1155</v>
      </c>
      <c r="L221" s="436">
        <v>3053120</v>
      </c>
      <c r="M221" s="64">
        <v>0</v>
      </c>
    </row>
    <row r="222" spans="1:13" ht="12.75">
      <c r="A222" s="29" t="s">
        <v>82</v>
      </c>
      <c r="B222" s="29" t="s">
        <v>1357</v>
      </c>
      <c r="C222" s="64">
        <v>97</v>
      </c>
      <c r="D222" s="37">
        <v>79</v>
      </c>
      <c r="E222" s="37">
        <v>193416.05</v>
      </c>
      <c r="F222" s="37">
        <v>186018</v>
      </c>
      <c r="G222" s="454">
        <v>15.525373740000001</v>
      </c>
      <c r="H222" s="454">
        <v>106</v>
      </c>
      <c r="I222" s="67">
        <v>14646579</v>
      </c>
      <c r="K222" s="63" t="s">
        <v>1228</v>
      </c>
      <c r="L222" s="436">
        <v>343619</v>
      </c>
      <c r="M222" s="64">
        <v>0</v>
      </c>
    </row>
    <row r="223" spans="1:13" ht="12.75">
      <c r="A223" s="29" t="s">
        <v>83</v>
      </c>
      <c r="B223" s="29" t="s">
        <v>1006</v>
      </c>
      <c r="C223" s="64">
        <v>97</v>
      </c>
      <c r="D223" s="37">
        <v>5</v>
      </c>
      <c r="E223" s="37">
        <v>3066.16</v>
      </c>
      <c r="F223" s="37">
        <v>3889</v>
      </c>
      <c r="G223" s="454">
        <v>20.81986857</v>
      </c>
      <c r="H223" s="454">
        <v>83</v>
      </c>
      <c r="I223" s="67">
        <v>25084179</v>
      </c>
      <c r="K223" s="63" t="s">
        <v>1159</v>
      </c>
      <c r="L223" s="436">
        <v>150530</v>
      </c>
      <c r="M223" s="64">
        <v>0</v>
      </c>
    </row>
    <row r="224" spans="1:13" ht="12.75">
      <c r="A224" s="29" t="s">
        <v>84</v>
      </c>
      <c r="B224" s="29" t="s">
        <v>1408</v>
      </c>
      <c r="C224" s="64">
        <v>97</v>
      </c>
      <c r="D224" s="37">
        <v>198</v>
      </c>
      <c r="E224" s="37">
        <v>253742.57</v>
      </c>
      <c r="F224" s="37">
        <v>1002398</v>
      </c>
      <c r="G224" s="454">
        <v>18.21575</v>
      </c>
      <c r="H224" s="454">
        <v>24.5</v>
      </c>
      <c r="I224" s="67">
        <v>74350000</v>
      </c>
      <c r="K224" s="63" t="s">
        <v>1153</v>
      </c>
      <c r="L224" s="436">
        <v>474047</v>
      </c>
      <c r="M224" s="64">
        <v>0</v>
      </c>
    </row>
    <row r="225" spans="1:13" ht="12.75">
      <c r="A225" s="29" t="s">
        <v>85</v>
      </c>
      <c r="B225" s="29" t="s">
        <v>948</v>
      </c>
      <c r="C225" s="64">
        <v>54</v>
      </c>
      <c r="D225" s="37">
        <v>26</v>
      </c>
      <c r="E225" s="37">
        <v>73701.15</v>
      </c>
      <c r="F225" s="37">
        <v>85752</v>
      </c>
      <c r="G225" s="454">
        <v>16.13941875</v>
      </c>
      <c r="H225" s="454">
        <v>75</v>
      </c>
      <c r="I225" s="67">
        <v>21519225</v>
      </c>
      <c r="K225" s="63" t="s">
        <v>1229</v>
      </c>
      <c r="L225" s="436">
        <v>929503</v>
      </c>
      <c r="M225" s="64">
        <v>0</v>
      </c>
    </row>
    <row r="226" spans="1:13" ht="12.75">
      <c r="A226" s="29" t="s">
        <v>86</v>
      </c>
      <c r="B226" s="29" t="s">
        <v>1346</v>
      </c>
      <c r="C226" s="64">
        <v>93</v>
      </c>
      <c r="D226" s="37">
        <v>9</v>
      </c>
      <c r="E226" s="37">
        <v>7927.68</v>
      </c>
      <c r="F226" s="37">
        <v>26525</v>
      </c>
      <c r="G226" s="454">
        <v>3.2292925500000003</v>
      </c>
      <c r="H226" s="454">
        <v>27.5</v>
      </c>
      <c r="I226" s="67">
        <v>11742882</v>
      </c>
      <c r="K226" s="63" t="s">
        <v>1155</v>
      </c>
      <c r="L226" s="436">
        <v>347569</v>
      </c>
      <c r="M226" s="64">
        <v>0</v>
      </c>
    </row>
    <row r="227" spans="1:13" ht="12.75">
      <c r="A227" s="29" t="s">
        <v>87</v>
      </c>
      <c r="B227" s="29" t="s">
        <v>976</v>
      </c>
      <c r="C227" s="64">
        <v>58</v>
      </c>
      <c r="D227" s="37">
        <v>44</v>
      </c>
      <c r="E227" s="37">
        <v>72955.7</v>
      </c>
      <c r="F227" s="37">
        <v>83207</v>
      </c>
      <c r="G227" s="454">
        <v>9.101171765</v>
      </c>
      <c r="H227" s="454">
        <v>89.5</v>
      </c>
      <c r="I227" s="67">
        <v>10168907</v>
      </c>
      <c r="K227" s="63" t="s">
        <v>1152</v>
      </c>
      <c r="L227" s="436">
        <v>348012</v>
      </c>
      <c r="M227" s="64">
        <v>0</v>
      </c>
    </row>
    <row r="228" spans="1:13" ht="12.75">
      <c r="A228" s="29" t="s">
        <v>88</v>
      </c>
      <c r="B228" s="29" t="s">
        <v>1359</v>
      </c>
      <c r="C228" s="64">
        <v>34</v>
      </c>
      <c r="D228" s="37">
        <v>40</v>
      </c>
      <c r="E228" s="37">
        <v>100227.42</v>
      </c>
      <c r="F228" s="37">
        <v>309021</v>
      </c>
      <c r="G228" s="454">
        <v>4.6185296000000005</v>
      </c>
      <c r="H228" s="454">
        <v>32</v>
      </c>
      <c r="I228" s="67">
        <v>14432905</v>
      </c>
      <c r="K228" s="63" t="s">
        <v>1152</v>
      </c>
      <c r="L228" s="436">
        <v>352723</v>
      </c>
      <c r="M228" s="64">
        <v>0</v>
      </c>
    </row>
    <row r="229" spans="1:13" ht="12.75">
      <c r="A229" s="29" t="s">
        <v>89</v>
      </c>
      <c r="B229" s="29" t="s">
        <v>976</v>
      </c>
      <c r="C229" s="64">
        <v>54</v>
      </c>
      <c r="D229" s="37">
        <v>31</v>
      </c>
      <c r="E229" s="37">
        <v>427434.57</v>
      </c>
      <c r="F229" s="37">
        <v>5112977</v>
      </c>
      <c r="G229" s="454">
        <v>6.88204875</v>
      </c>
      <c r="H229" s="454">
        <v>12.5</v>
      </c>
      <c r="I229" s="67">
        <v>55056390</v>
      </c>
      <c r="K229" s="63" t="s">
        <v>1230</v>
      </c>
      <c r="L229" s="436">
        <v>968261</v>
      </c>
      <c r="M229" s="64">
        <v>0</v>
      </c>
    </row>
    <row r="230" spans="1:13" ht="12.75">
      <c r="A230" s="29" t="s">
        <v>90</v>
      </c>
      <c r="B230" s="29" t="s">
        <v>943</v>
      </c>
      <c r="C230" s="64">
        <v>48</v>
      </c>
      <c r="D230" s="37">
        <v>424</v>
      </c>
      <c r="E230" s="37">
        <v>783121.94</v>
      </c>
      <c r="F230" s="37">
        <v>7059920</v>
      </c>
      <c r="G230" s="454">
        <v>8.14875</v>
      </c>
      <c r="H230" s="454">
        <v>13.25</v>
      </c>
      <c r="I230" s="67">
        <v>61500000</v>
      </c>
      <c r="K230" s="63" t="s">
        <v>1149</v>
      </c>
      <c r="L230" s="436">
        <v>224208</v>
      </c>
      <c r="M230" s="64">
        <v>0</v>
      </c>
    </row>
    <row r="231" spans="1:13" ht="12.75">
      <c r="A231" s="29" t="s">
        <v>91</v>
      </c>
      <c r="B231" s="29" t="s">
        <v>92</v>
      </c>
      <c r="C231" s="64">
        <v>51</v>
      </c>
      <c r="D231" s="37">
        <v>30</v>
      </c>
      <c r="E231" s="37">
        <v>50809.64</v>
      </c>
      <c r="F231" s="37">
        <v>1417214</v>
      </c>
      <c r="G231" s="454">
        <v>5.775</v>
      </c>
      <c r="H231" s="454">
        <v>3.5</v>
      </c>
      <c r="I231" s="67">
        <v>165000000</v>
      </c>
      <c r="K231" s="63" t="s">
        <v>1155</v>
      </c>
      <c r="L231" s="436">
        <v>291031</v>
      </c>
      <c r="M231" s="64">
        <v>0</v>
      </c>
    </row>
    <row r="232" spans="1:13" ht="12.75">
      <c r="A232" s="29" t="s">
        <v>93</v>
      </c>
      <c r="B232" s="29" t="s">
        <v>943</v>
      </c>
      <c r="C232" s="64">
        <v>7</v>
      </c>
      <c r="D232" s="37">
        <v>80</v>
      </c>
      <c r="E232" s="37">
        <v>152118.88</v>
      </c>
      <c r="F232" s="37">
        <v>408201</v>
      </c>
      <c r="G232" s="454">
        <v>29.17280268</v>
      </c>
      <c r="H232" s="454">
        <v>31.5</v>
      </c>
      <c r="I232" s="67">
        <v>92612072</v>
      </c>
      <c r="K232" s="63" t="s">
        <v>1231</v>
      </c>
      <c r="L232" s="436">
        <v>976963</v>
      </c>
      <c r="M232" s="64">
        <v>0</v>
      </c>
    </row>
    <row r="233" spans="1:13" ht="12.75">
      <c r="A233" s="29" t="s">
        <v>94</v>
      </c>
      <c r="B233" s="29" t="s">
        <v>1364</v>
      </c>
      <c r="C233" s="64">
        <v>67</v>
      </c>
      <c r="D233" s="37">
        <v>0</v>
      </c>
      <c r="E233" s="37">
        <v>0</v>
      </c>
      <c r="F233" s="37">
        <v>150</v>
      </c>
      <c r="G233" s="454">
        <v>0</v>
      </c>
      <c r="H233" s="454">
        <v>0</v>
      </c>
      <c r="I233" s="67">
        <v>16478275</v>
      </c>
      <c r="K233" s="63" t="s">
        <v>1232</v>
      </c>
      <c r="L233" s="436">
        <v>356037</v>
      </c>
      <c r="M233" s="64">
        <v>1</v>
      </c>
    </row>
    <row r="234" spans="1:13" ht="12.75">
      <c r="A234" s="29" t="s">
        <v>95</v>
      </c>
      <c r="B234" s="29" t="s">
        <v>943</v>
      </c>
      <c r="C234" s="64">
        <v>87</v>
      </c>
      <c r="D234" s="37">
        <v>28</v>
      </c>
      <c r="E234" s="37">
        <v>18071.81</v>
      </c>
      <c r="F234" s="37">
        <v>34202</v>
      </c>
      <c r="G234" s="454">
        <v>0.564727</v>
      </c>
      <c r="H234" s="454">
        <v>50</v>
      </c>
      <c r="I234" s="67">
        <v>1129454</v>
      </c>
      <c r="K234" s="63" t="s">
        <v>1149</v>
      </c>
      <c r="L234" s="436">
        <v>3071218</v>
      </c>
      <c r="M234" s="64">
        <v>0</v>
      </c>
    </row>
    <row r="235" spans="1:13" ht="12.75">
      <c r="A235" s="29" t="s">
        <v>96</v>
      </c>
      <c r="B235" s="29" t="s">
        <v>1364</v>
      </c>
      <c r="C235" s="64">
        <v>53</v>
      </c>
      <c r="D235" s="37">
        <v>0</v>
      </c>
      <c r="E235" s="37">
        <v>0</v>
      </c>
      <c r="F235" s="37">
        <v>0</v>
      </c>
      <c r="G235" s="454">
        <v>5.7281235</v>
      </c>
      <c r="H235" s="454">
        <v>43.5</v>
      </c>
      <c r="I235" s="67">
        <v>13168100</v>
      </c>
      <c r="K235" s="63" t="s">
        <v>1150</v>
      </c>
      <c r="L235" s="436">
        <v>358152</v>
      </c>
      <c r="M235" s="64">
        <v>0</v>
      </c>
    </row>
    <row r="236" spans="1:13" ht="12.75">
      <c r="A236" s="29" t="s">
        <v>97</v>
      </c>
      <c r="B236" s="29" t="s">
        <v>984</v>
      </c>
      <c r="C236" s="64">
        <v>87</v>
      </c>
      <c r="D236" s="37">
        <v>6</v>
      </c>
      <c r="E236" s="37">
        <v>5991.72</v>
      </c>
      <c r="F236" s="37">
        <v>67834</v>
      </c>
      <c r="G236" s="454">
        <v>2.26875</v>
      </c>
      <c r="H236" s="454">
        <v>8.25</v>
      </c>
      <c r="I236" s="67">
        <v>27500000</v>
      </c>
      <c r="K236" s="63" t="s">
        <v>1155</v>
      </c>
      <c r="L236" s="436">
        <v>3001732</v>
      </c>
      <c r="M236" s="64">
        <v>0</v>
      </c>
    </row>
    <row r="237" spans="1:13" ht="12.75">
      <c r="A237" s="29" t="s">
        <v>98</v>
      </c>
      <c r="B237" s="29" t="s">
        <v>1026</v>
      </c>
      <c r="C237" s="64">
        <v>52</v>
      </c>
      <c r="D237" s="37">
        <v>88</v>
      </c>
      <c r="E237" s="37">
        <v>41354.65</v>
      </c>
      <c r="F237" s="37">
        <v>2852618</v>
      </c>
      <c r="G237" s="454">
        <v>1.33813704</v>
      </c>
      <c r="H237" s="454">
        <v>1.5</v>
      </c>
      <c r="I237" s="67">
        <v>89209136</v>
      </c>
      <c r="K237" s="63" t="s">
        <v>1233</v>
      </c>
      <c r="L237" s="436">
        <v>801225</v>
      </c>
      <c r="M237" s="64">
        <v>0</v>
      </c>
    </row>
    <row r="238" spans="1:13" ht="12.75">
      <c r="A238" s="29" t="s">
        <v>99</v>
      </c>
      <c r="B238" s="29" t="s">
        <v>943</v>
      </c>
      <c r="C238" s="64">
        <v>53</v>
      </c>
      <c r="D238" s="37">
        <v>175</v>
      </c>
      <c r="E238" s="37">
        <v>396636.5</v>
      </c>
      <c r="F238" s="37">
        <v>2839625</v>
      </c>
      <c r="G238" s="454">
        <v>27.893955984999998</v>
      </c>
      <c r="H238" s="454">
        <v>11.5</v>
      </c>
      <c r="I238" s="67">
        <v>242556139</v>
      </c>
      <c r="K238" s="63" t="s">
        <v>1203</v>
      </c>
      <c r="L238" s="436">
        <v>160506</v>
      </c>
      <c r="M238" s="64">
        <v>0</v>
      </c>
    </row>
    <row r="239" spans="1:13" ht="12.75">
      <c r="A239" s="29" t="s">
        <v>99</v>
      </c>
      <c r="B239" s="29" t="s">
        <v>62</v>
      </c>
      <c r="C239" s="64">
        <v>53</v>
      </c>
      <c r="D239" s="37">
        <v>0</v>
      </c>
      <c r="E239" s="37">
        <v>0</v>
      </c>
      <c r="F239" s="37">
        <v>0</v>
      </c>
      <c r="G239" s="454">
        <v>0</v>
      </c>
      <c r="H239" s="454" t="s">
        <v>941</v>
      </c>
      <c r="I239" s="67">
        <v>328862</v>
      </c>
      <c r="K239" s="63" t="s">
        <v>1056</v>
      </c>
      <c r="L239" s="436">
        <v>160540</v>
      </c>
      <c r="M239" s="64">
        <v>0</v>
      </c>
    </row>
    <row r="240" spans="1:13" ht="12.75">
      <c r="A240" s="29" t="s">
        <v>100</v>
      </c>
      <c r="B240" s="29" t="s">
        <v>101</v>
      </c>
      <c r="C240" s="64">
        <v>59</v>
      </c>
      <c r="D240" s="37">
        <v>19</v>
      </c>
      <c r="E240" s="37">
        <v>84632.55</v>
      </c>
      <c r="F240" s="37">
        <v>177650</v>
      </c>
      <c r="G240" s="454">
        <v>4.15625</v>
      </c>
      <c r="H240" s="454">
        <v>47.5</v>
      </c>
      <c r="I240" s="67">
        <v>8750000</v>
      </c>
      <c r="K240" s="63" t="s">
        <v>1201</v>
      </c>
      <c r="L240" s="436">
        <v>355830</v>
      </c>
      <c r="M240" s="64">
        <v>0</v>
      </c>
    </row>
    <row r="241" spans="1:13" ht="12.75">
      <c r="A241" s="29" t="s">
        <v>102</v>
      </c>
      <c r="B241" s="29" t="s">
        <v>1006</v>
      </c>
      <c r="C241" s="64">
        <v>58</v>
      </c>
      <c r="D241" s="37">
        <v>46</v>
      </c>
      <c r="E241" s="37">
        <v>71681.24</v>
      </c>
      <c r="F241" s="37">
        <v>77885</v>
      </c>
      <c r="G241" s="454">
        <v>30.102011295</v>
      </c>
      <c r="H241" s="454">
        <v>91.5</v>
      </c>
      <c r="I241" s="67">
        <v>32898373</v>
      </c>
      <c r="K241" s="63" t="s">
        <v>1152</v>
      </c>
      <c r="L241" s="436">
        <v>207458</v>
      </c>
      <c r="M241" s="64">
        <v>0</v>
      </c>
    </row>
    <row r="242" spans="1:13" ht="12.75">
      <c r="A242" s="29" t="s">
        <v>103</v>
      </c>
      <c r="B242" s="29" t="s">
        <v>976</v>
      </c>
      <c r="C242" s="64">
        <v>53</v>
      </c>
      <c r="D242" s="37">
        <v>73</v>
      </c>
      <c r="E242" s="37">
        <v>585221.82</v>
      </c>
      <c r="F242" s="37">
        <v>709589</v>
      </c>
      <c r="G242" s="454">
        <v>41.64334652</v>
      </c>
      <c r="H242" s="454">
        <v>76</v>
      </c>
      <c r="I242" s="67">
        <v>54793877</v>
      </c>
      <c r="K242" s="63" t="s">
        <v>1234</v>
      </c>
      <c r="L242" s="436">
        <v>976941</v>
      </c>
      <c r="M242" s="64">
        <v>0</v>
      </c>
    </row>
    <row r="243" spans="1:13" ht="12.75">
      <c r="A243" s="29" t="s">
        <v>104</v>
      </c>
      <c r="B243" s="29" t="s">
        <v>105</v>
      </c>
      <c r="C243" s="64">
        <v>54</v>
      </c>
      <c r="D243" s="37">
        <v>34</v>
      </c>
      <c r="E243" s="37">
        <v>144692.36</v>
      </c>
      <c r="F243" s="37">
        <v>837570</v>
      </c>
      <c r="G243" s="454">
        <v>4.9043487</v>
      </c>
      <c r="H243" s="454">
        <v>17</v>
      </c>
      <c r="I243" s="67">
        <v>28849110</v>
      </c>
      <c r="K243" s="63" t="s">
        <v>1152</v>
      </c>
      <c r="L243" s="436">
        <v>284354</v>
      </c>
      <c r="M243" s="64">
        <v>0</v>
      </c>
    </row>
    <row r="244" spans="1:13" ht="12.75">
      <c r="A244" s="29" t="s">
        <v>106</v>
      </c>
      <c r="B244" s="29" t="s">
        <v>1447</v>
      </c>
      <c r="C244" s="64">
        <v>53</v>
      </c>
      <c r="D244" s="37">
        <v>28</v>
      </c>
      <c r="E244" s="37">
        <v>583714.51</v>
      </c>
      <c r="F244" s="37">
        <v>447894</v>
      </c>
      <c r="G244" s="454">
        <v>23.153319</v>
      </c>
      <c r="H244" s="454">
        <v>113.5</v>
      </c>
      <c r="I244" s="67">
        <v>20399400</v>
      </c>
      <c r="K244" s="63" t="s">
        <v>1159</v>
      </c>
      <c r="L244" s="436">
        <v>724667</v>
      </c>
      <c r="M244" s="64">
        <v>0</v>
      </c>
    </row>
    <row r="245" spans="1:13" ht="12.75">
      <c r="A245" s="29" t="s">
        <v>107</v>
      </c>
      <c r="B245" s="29" t="s">
        <v>108</v>
      </c>
      <c r="C245" s="64">
        <v>97</v>
      </c>
      <c r="D245" s="37">
        <v>5</v>
      </c>
      <c r="E245" s="37">
        <v>89.88</v>
      </c>
      <c r="F245" s="37">
        <v>3147</v>
      </c>
      <c r="G245" s="454">
        <v>0</v>
      </c>
      <c r="H245" s="454">
        <v>0</v>
      </c>
      <c r="I245" s="67">
        <v>0</v>
      </c>
      <c r="K245" s="63" t="s">
        <v>1056</v>
      </c>
      <c r="L245" s="436">
        <v>937119</v>
      </c>
      <c r="M245" s="64">
        <v>4</v>
      </c>
    </row>
    <row r="246" spans="1:13" ht="12.75">
      <c r="A246" s="29" t="s">
        <v>107</v>
      </c>
      <c r="B246" s="29" t="s">
        <v>109</v>
      </c>
      <c r="C246" s="64">
        <v>97</v>
      </c>
      <c r="D246" s="37">
        <v>0</v>
      </c>
      <c r="E246" s="37">
        <v>0</v>
      </c>
      <c r="F246" s="37">
        <v>0</v>
      </c>
      <c r="G246" s="454">
        <v>0</v>
      </c>
      <c r="H246" s="454">
        <v>0</v>
      </c>
      <c r="I246" s="67">
        <v>0</v>
      </c>
      <c r="K246" s="63" t="s">
        <v>1056</v>
      </c>
      <c r="L246" s="436">
        <v>2435376</v>
      </c>
      <c r="M246" s="64">
        <v>4</v>
      </c>
    </row>
    <row r="247" spans="1:13" ht="12.75">
      <c r="A247" s="29" t="s">
        <v>110</v>
      </c>
      <c r="B247" s="29" t="s">
        <v>943</v>
      </c>
      <c r="C247" s="64">
        <v>97</v>
      </c>
      <c r="D247" s="37">
        <v>88</v>
      </c>
      <c r="E247" s="37">
        <v>135035.01</v>
      </c>
      <c r="F247" s="37">
        <v>9024057</v>
      </c>
      <c r="G247" s="454">
        <v>6.640805933999999</v>
      </c>
      <c r="H247" s="454">
        <v>1.4</v>
      </c>
      <c r="I247" s="67">
        <v>474343281</v>
      </c>
      <c r="K247" s="63" t="s">
        <v>1235</v>
      </c>
      <c r="L247" s="436">
        <v>593588</v>
      </c>
      <c r="M247" s="64">
        <v>0</v>
      </c>
    </row>
    <row r="248" spans="1:13" ht="12.75">
      <c r="A248" s="29" t="s">
        <v>110</v>
      </c>
      <c r="B248" s="29" t="s">
        <v>1414</v>
      </c>
      <c r="C248" s="64">
        <v>97</v>
      </c>
      <c r="D248" s="37">
        <v>5</v>
      </c>
      <c r="E248" s="37">
        <v>1212.5</v>
      </c>
      <c r="F248" s="37">
        <v>1015000</v>
      </c>
      <c r="G248" s="454">
        <v>0.15644873550000002</v>
      </c>
      <c r="H248" s="454">
        <v>0.15</v>
      </c>
      <c r="I248" s="67">
        <v>104299157</v>
      </c>
      <c r="K248" s="63" t="s">
        <v>1236</v>
      </c>
      <c r="L248" s="436">
        <v>977472</v>
      </c>
      <c r="M248" s="64">
        <v>0</v>
      </c>
    </row>
    <row r="249" spans="1:13" ht="12.75">
      <c r="A249" s="29" t="s">
        <v>111</v>
      </c>
      <c r="B249" s="29" t="s">
        <v>943</v>
      </c>
      <c r="C249" s="64">
        <v>58</v>
      </c>
      <c r="D249" s="37">
        <v>37</v>
      </c>
      <c r="E249" s="37">
        <v>460066.52</v>
      </c>
      <c r="F249" s="37">
        <v>535797</v>
      </c>
      <c r="G249" s="454">
        <v>20.58</v>
      </c>
      <c r="H249" s="454">
        <v>84</v>
      </c>
      <c r="I249" s="67">
        <v>24500000</v>
      </c>
      <c r="K249" s="63" t="s">
        <v>1168</v>
      </c>
      <c r="L249" s="436">
        <v>448600</v>
      </c>
      <c r="M249" s="64">
        <v>0</v>
      </c>
    </row>
    <row r="250" spans="1:13" ht="12.75">
      <c r="A250" s="29" t="s">
        <v>112</v>
      </c>
      <c r="B250" s="29" t="s">
        <v>113</v>
      </c>
      <c r="C250" s="64">
        <v>4</v>
      </c>
      <c r="D250" s="37">
        <v>105</v>
      </c>
      <c r="E250" s="37">
        <v>730090.86</v>
      </c>
      <c r="F250" s="37">
        <v>4882591</v>
      </c>
      <c r="G250" s="454">
        <v>27.503411857499998</v>
      </c>
      <c r="H250" s="454">
        <v>14.25</v>
      </c>
      <c r="I250" s="67">
        <v>193006399</v>
      </c>
      <c r="K250" s="63" t="s">
        <v>1209</v>
      </c>
      <c r="L250" s="436">
        <v>369842</v>
      </c>
      <c r="M250" s="64">
        <v>0</v>
      </c>
    </row>
    <row r="251" spans="1:13" ht="12.75">
      <c r="A251" s="29" t="s">
        <v>114</v>
      </c>
      <c r="B251" s="29" t="s">
        <v>1006</v>
      </c>
      <c r="C251" s="64">
        <v>85</v>
      </c>
      <c r="D251" s="37">
        <v>14</v>
      </c>
      <c r="E251" s="37">
        <v>197536.53</v>
      </c>
      <c r="F251" s="37">
        <v>2309661</v>
      </c>
      <c r="G251" s="454">
        <v>6.306409454999999</v>
      </c>
      <c r="H251" s="454">
        <v>7.25</v>
      </c>
      <c r="I251" s="67">
        <v>86984958</v>
      </c>
      <c r="K251" s="63" t="s">
        <v>1155</v>
      </c>
      <c r="L251" s="436">
        <v>376314</v>
      </c>
      <c r="M251" s="64">
        <v>0</v>
      </c>
    </row>
    <row r="252" spans="1:13" ht="12.75">
      <c r="A252" s="29" t="s">
        <v>115</v>
      </c>
      <c r="B252" s="29" t="s">
        <v>1447</v>
      </c>
      <c r="C252" s="64">
        <v>26</v>
      </c>
      <c r="D252" s="37">
        <v>225</v>
      </c>
      <c r="E252" s="37">
        <v>633210.69</v>
      </c>
      <c r="F252" s="37">
        <v>533292</v>
      </c>
      <c r="G252" s="454">
        <v>23.3989106</v>
      </c>
      <c r="H252" s="454">
        <v>130</v>
      </c>
      <c r="I252" s="67">
        <v>17999162</v>
      </c>
      <c r="K252" s="63" t="s">
        <v>1155</v>
      </c>
      <c r="L252" s="436">
        <v>225911</v>
      </c>
      <c r="M252" s="64">
        <v>0</v>
      </c>
    </row>
    <row r="253" spans="1:13" ht="12.75">
      <c r="A253" s="29" t="s">
        <v>116</v>
      </c>
      <c r="B253" s="29" t="s">
        <v>943</v>
      </c>
      <c r="C253" s="64">
        <v>87</v>
      </c>
      <c r="D253" s="37">
        <v>0</v>
      </c>
      <c r="E253" s="37">
        <v>0</v>
      </c>
      <c r="F253" s="37">
        <v>0</v>
      </c>
      <c r="G253" s="454">
        <v>0</v>
      </c>
      <c r="H253" s="454">
        <v>0</v>
      </c>
      <c r="I253" s="67">
        <v>29031597</v>
      </c>
      <c r="K253" s="63" t="s">
        <v>1152</v>
      </c>
      <c r="L253" s="436">
        <v>454005</v>
      </c>
      <c r="M253" s="64">
        <v>1</v>
      </c>
    </row>
    <row r="254" spans="1:13" ht="12.75">
      <c r="A254" s="29" t="s">
        <v>117</v>
      </c>
      <c r="B254" s="29" t="s">
        <v>118</v>
      </c>
      <c r="C254" s="64">
        <v>4</v>
      </c>
      <c r="D254" s="37">
        <v>85</v>
      </c>
      <c r="E254" s="37">
        <v>74022.41</v>
      </c>
      <c r="F254" s="37">
        <v>1641499</v>
      </c>
      <c r="G254" s="454">
        <v>5.162862400000001</v>
      </c>
      <c r="H254" s="454">
        <v>5</v>
      </c>
      <c r="I254" s="67">
        <v>103257248</v>
      </c>
      <c r="K254" s="63" t="s">
        <v>1161</v>
      </c>
      <c r="L254" s="436">
        <v>50384</v>
      </c>
      <c r="M254" s="64">
        <v>0</v>
      </c>
    </row>
    <row r="255" spans="1:13" ht="12.75">
      <c r="A255" s="29" t="s">
        <v>119</v>
      </c>
      <c r="B255" s="29" t="s">
        <v>1346</v>
      </c>
      <c r="C255" s="64">
        <v>86</v>
      </c>
      <c r="D255" s="37">
        <v>12</v>
      </c>
      <c r="E255" s="37">
        <v>21903.19</v>
      </c>
      <c r="F255" s="37">
        <v>314228</v>
      </c>
      <c r="G255" s="454">
        <v>2.0852975475</v>
      </c>
      <c r="H255" s="454">
        <v>6.75</v>
      </c>
      <c r="I255" s="67">
        <v>30893297</v>
      </c>
      <c r="K255" s="63" t="s">
        <v>1162</v>
      </c>
      <c r="L255" s="436">
        <v>388717</v>
      </c>
      <c r="M255" s="64">
        <v>0</v>
      </c>
    </row>
    <row r="256" spans="1:13" ht="12.75">
      <c r="A256" s="29" t="s">
        <v>120</v>
      </c>
      <c r="B256" s="29" t="s">
        <v>1346</v>
      </c>
      <c r="C256" s="64">
        <v>7</v>
      </c>
      <c r="D256" s="37">
        <v>121</v>
      </c>
      <c r="E256" s="37">
        <v>296875.01</v>
      </c>
      <c r="F256" s="37">
        <v>2089288</v>
      </c>
      <c r="G256" s="454">
        <v>24.914387924999996</v>
      </c>
      <c r="H256" s="454">
        <v>14.25</v>
      </c>
      <c r="I256" s="67">
        <v>174837810</v>
      </c>
      <c r="K256" s="63" t="s">
        <v>1237</v>
      </c>
      <c r="L256" s="436">
        <v>87058</v>
      </c>
      <c r="M256" s="64">
        <v>0</v>
      </c>
    </row>
    <row r="257" spans="1:13" ht="12.75">
      <c r="A257" s="29" t="s">
        <v>121</v>
      </c>
      <c r="B257" s="29" t="s">
        <v>1006</v>
      </c>
      <c r="C257" s="64">
        <v>54</v>
      </c>
      <c r="D257" s="37">
        <v>2</v>
      </c>
      <c r="E257" s="37">
        <v>7500</v>
      </c>
      <c r="F257" s="37">
        <v>3000</v>
      </c>
      <c r="G257" s="454">
        <v>65.55648352</v>
      </c>
      <c r="H257" s="454">
        <v>242</v>
      </c>
      <c r="I257" s="67">
        <v>27089456</v>
      </c>
      <c r="K257" s="63" t="s">
        <v>1164</v>
      </c>
      <c r="L257" s="436">
        <v>396817</v>
      </c>
      <c r="M257" s="64">
        <v>0</v>
      </c>
    </row>
    <row r="258" spans="1:13" ht="12.75">
      <c r="A258" s="29" t="s">
        <v>122</v>
      </c>
      <c r="B258" s="29" t="s">
        <v>1040</v>
      </c>
      <c r="C258" s="64">
        <v>48</v>
      </c>
      <c r="D258" s="37">
        <v>189</v>
      </c>
      <c r="E258" s="37">
        <v>2141673.21</v>
      </c>
      <c r="F258" s="37">
        <v>2955193</v>
      </c>
      <c r="G258" s="454">
        <v>64.33815633</v>
      </c>
      <c r="H258" s="454">
        <v>67</v>
      </c>
      <c r="I258" s="67">
        <v>96027099</v>
      </c>
      <c r="K258" s="63" t="s">
        <v>1238</v>
      </c>
      <c r="L258" s="436">
        <v>3054468</v>
      </c>
      <c r="M258" s="64">
        <v>0</v>
      </c>
    </row>
    <row r="259" spans="1:13" ht="12.75">
      <c r="A259" s="29" t="s">
        <v>123</v>
      </c>
      <c r="B259" s="29" t="s">
        <v>1006</v>
      </c>
      <c r="C259" s="64">
        <v>58</v>
      </c>
      <c r="D259" s="37">
        <v>18</v>
      </c>
      <c r="E259" s="37">
        <v>46657.58</v>
      </c>
      <c r="F259" s="37">
        <v>51827</v>
      </c>
      <c r="G259" s="454">
        <v>25.93134606</v>
      </c>
      <c r="H259" s="454">
        <v>88.5</v>
      </c>
      <c r="I259" s="67">
        <v>29300956</v>
      </c>
      <c r="K259" s="63" t="s">
        <v>1152</v>
      </c>
      <c r="L259" s="436">
        <v>225922</v>
      </c>
      <c r="M259" s="64">
        <v>0</v>
      </c>
    </row>
    <row r="260" spans="1:13" ht="12.75">
      <c r="A260" s="29" t="s">
        <v>124</v>
      </c>
      <c r="B260" s="29" t="s">
        <v>989</v>
      </c>
      <c r="C260" s="64">
        <v>86</v>
      </c>
      <c r="D260" s="37">
        <v>9</v>
      </c>
      <c r="E260" s="37">
        <v>20178.35</v>
      </c>
      <c r="F260" s="37">
        <v>34010</v>
      </c>
      <c r="G260" s="454">
        <v>9.2465625</v>
      </c>
      <c r="H260" s="454">
        <v>52.5</v>
      </c>
      <c r="I260" s="67">
        <v>17612500</v>
      </c>
      <c r="K260" s="63" t="s">
        <v>1154</v>
      </c>
      <c r="L260" s="436">
        <v>3028548</v>
      </c>
      <c r="M260" s="64">
        <v>0</v>
      </c>
    </row>
    <row r="261" spans="1:13" ht="12.75">
      <c r="A261" s="29" t="s">
        <v>125</v>
      </c>
      <c r="B261" s="29" t="s">
        <v>943</v>
      </c>
      <c r="C261" s="64">
        <v>54</v>
      </c>
      <c r="D261" s="37">
        <v>11</v>
      </c>
      <c r="E261" s="37">
        <v>52411.78</v>
      </c>
      <c r="F261" s="37">
        <v>356177</v>
      </c>
      <c r="G261" s="454">
        <v>1.6114375</v>
      </c>
      <c r="H261" s="454">
        <v>14.75</v>
      </c>
      <c r="I261" s="67">
        <v>10925000</v>
      </c>
      <c r="K261" s="63" t="s">
        <v>1162</v>
      </c>
      <c r="L261" s="436">
        <v>225267</v>
      </c>
      <c r="M261" s="64">
        <v>0</v>
      </c>
    </row>
    <row r="262" spans="1:13" ht="12.75">
      <c r="A262" s="29" t="s">
        <v>126</v>
      </c>
      <c r="B262" s="29" t="s">
        <v>943</v>
      </c>
      <c r="C262" s="64">
        <v>97</v>
      </c>
      <c r="D262" s="37">
        <v>111</v>
      </c>
      <c r="E262" s="37">
        <v>1303027.21</v>
      </c>
      <c r="F262" s="37">
        <v>4163462</v>
      </c>
      <c r="G262" s="454">
        <v>11.4494804</v>
      </c>
      <c r="H262" s="454">
        <v>40</v>
      </c>
      <c r="I262" s="67">
        <v>28623701</v>
      </c>
      <c r="K262" s="63" t="s">
        <v>1153</v>
      </c>
      <c r="L262" s="436">
        <v>882349</v>
      </c>
      <c r="M262" s="64">
        <v>0</v>
      </c>
    </row>
    <row r="263" spans="1:13" ht="12.75">
      <c r="A263" s="29" t="s">
        <v>127</v>
      </c>
      <c r="B263" s="29" t="s">
        <v>943</v>
      </c>
      <c r="C263" s="64">
        <v>85</v>
      </c>
      <c r="D263" s="37">
        <v>21</v>
      </c>
      <c r="E263" s="37">
        <v>12342.23</v>
      </c>
      <c r="F263" s="37">
        <v>1428970</v>
      </c>
      <c r="G263" s="454">
        <v>5.7875</v>
      </c>
      <c r="H263" s="454">
        <v>1.25</v>
      </c>
      <c r="I263" s="67">
        <v>463000000</v>
      </c>
      <c r="K263" s="63" t="s">
        <v>1161</v>
      </c>
      <c r="L263" s="436">
        <v>774101</v>
      </c>
      <c r="M263" s="64">
        <v>0</v>
      </c>
    </row>
    <row r="264" spans="1:13" ht="12.75">
      <c r="A264" s="29" t="s">
        <v>128</v>
      </c>
      <c r="B264" s="29" t="s">
        <v>943</v>
      </c>
      <c r="C264" s="64">
        <v>26</v>
      </c>
      <c r="D264" s="37">
        <v>145</v>
      </c>
      <c r="E264" s="37">
        <v>234376.24</v>
      </c>
      <c r="F264" s="37">
        <v>3097543</v>
      </c>
      <c r="G264" s="454">
        <v>5.30435114</v>
      </c>
      <c r="H264" s="454">
        <v>7.25</v>
      </c>
      <c r="I264" s="67">
        <v>73163464</v>
      </c>
      <c r="K264" s="63" t="s">
        <v>1163</v>
      </c>
      <c r="L264" s="436">
        <v>746207</v>
      </c>
      <c r="M264" s="64">
        <v>0</v>
      </c>
    </row>
    <row r="265" spans="1:13" ht="12.75">
      <c r="A265" s="29" t="s">
        <v>129</v>
      </c>
      <c r="B265" s="29" t="s">
        <v>943</v>
      </c>
      <c r="C265" s="64">
        <v>53</v>
      </c>
      <c r="D265" s="37">
        <v>28</v>
      </c>
      <c r="E265" s="37">
        <v>19600.28</v>
      </c>
      <c r="F265" s="37">
        <v>345491</v>
      </c>
      <c r="G265" s="454">
        <v>6.220269020000001</v>
      </c>
      <c r="H265" s="454">
        <v>4.75</v>
      </c>
      <c r="I265" s="67">
        <v>130953032</v>
      </c>
      <c r="K265" s="63" t="s">
        <v>1239</v>
      </c>
      <c r="L265" s="436">
        <v>828064</v>
      </c>
      <c r="M265" s="64">
        <v>0</v>
      </c>
    </row>
    <row r="266" spans="1:13" ht="12.75">
      <c r="A266" s="29" t="s">
        <v>130</v>
      </c>
      <c r="B266" s="29" t="s">
        <v>55</v>
      </c>
      <c r="C266" s="64">
        <v>58</v>
      </c>
      <c r="D266" s="37">
        <v>16</v>
      </c>
      <c r="E266" s="37">
        <v>77958.55</v>
      </c>
      <c r="F266" s="37">
        <v>252450</v>
      </c>
      <c r="G266" s="454">
        <v>2.727621</v>
      </c>
      <c r="H266" s="454">
        <v>30</v>
      </c>
      <c r="I266" s="67">
        <v>9092070</v>
      </c>
      <c r="K266" s="63" t="s">
        <v>1240</v>
      </c>
      <c r="L266" s="436">
        <v>3034857</v>
      </c>
      <c r="M266" s="64">
        <v>0</v>
      </c>
    </row>
    <row r="267" spans="1:13" ht="12.75">
      <c r="A267" s="29" t="s">
        <v>131</v>
      </c>
      <c r="B267" s="29" t="s">
        <v>1006</v>
      </c>
      <c r="C267" s="64">
        <v>26</v>
      </c>
      <c r="D267" s="37">
        <v>193</v>
      </c>
      <c r="E267" s="37">
        <v>374882.64</v>
      </c>
      <c r="F267" s="37">
        <v>1374069</v>
      </c>
      <c r="G267" s="454">
        <v>4.2485</v>
      </c>
      <c r="H267" s="454">
        <v>29</v>
      </c>
      <c r="I267" s="67">
        <v>14650000</v>
      </c>
      <c r="K267" s="63" t="s">
        <v>1152</v>
      </c>
      <c r="L267" s="436">
        <v>416124</v>
      </c>
      <c r="M267" s="64">
        <v>0</v>
      </c>
    </row>
    <row r="268" spans="1:13" ht="12.75">
      <c r="A268" s="29" t="s">
        <v>132</v>
      </c>
      <c r="B268" s="29" t="s">
        <v>976</v>
      </c>
      <c r="C268" s="64">
        <v>86</v>
      </c>
      <c r="D268" s="37">
        <v>38</v>
      </c>
      <c r="E268" s="37">
        <v>325823.3</v>
      </c>
      <c r="F268" s="37">
        <v>645153</v>
      </c>
      <c r="G268" s="454">
        <v>8.516814045</v>
      </c>
      <c r="H268" s="454">
        <v>51.5</v>
      </c>
      <c r="I268" s="67">
        <v>16537503</v>
      </c>
      <c r="K268" s="63" t="s">
        <v>1172</v>
      </c>
      <c r="L268" s="436">
        <v>86668</v>
      </c>
      <c r="M268" s="64">
        <v>0</v>
      </c>
    </row>
    <row r="269" spans="1:13" ht="12.75">
      <c r="A269" s="29" t="s">
        <v>1019</v>
      </c>
      <c r="B269" s="29" t="s">
        <v>989</v>
      </c>
      <c r="C269" s="64">
        <v>54</v>
      </c>
      <c r="D269" s="37">
        <v>29</v>
      </c>
      <c r="E269" s="37">
        <v>82102.2</v>
      </c>
      <c r="F269" s="37">
        <v>239215</v>
      </c>
      <c r="G269" s="454">
        <v>7.780815000000001</v>
      </c>
      <c r="H269" s="454">
        <v>34</v>
      </c>
      <c r="I269" s="67">
        <v>22884750</v>
      </c>
      <c r="K269" s="63" t="s">
        <v>1241</v>
      </c>
      <c r="L269" s="436">
        <v>412304</v>
      </c>
      <c r="M269" s="64">
        <v>0</v>
      </c>
    </row>
    <row r="270" spans="1:13" ht="12.75">
      <c r="A270" s="29" t="s">
        <v>133</v>
      </c>
      <c r="B270" s="29" t="s">
        <v>1006</v>
      </c>
      <c r="C270" s="64">
        <v>13</v>
      </c>
      <c r="D270" s="37">
        <v>16</v>
      </c>
      <c r="E270" s="37">
        <v>103114.35</v>
      </c>
      <c r="F270" s="37">
        <v>37264</v>
      </c>
      <c r="G270" s="454">
        <v>7.277072400000001</v>
      </c>
      <c r="H270" s="454">
        <v>270</v>
      </c>
      <c r="I270" s="67">
        <v>2695212</v>
      </c>
      <c r="K270" s="63" t="s">
        <v>1168</v>
      </c>
      <c r="L270" s="436">
        <v>417871</v>
      </c>
      <c r="M270" s="64">
        <v>0</v>
      </c>
    </row>
    <row r="271" spans="1:13" ht="12.75">
      <c r="A271" s="29" t="s">
        <v>134</v>
      </c>
      <c r="B271" s="29" t="s">
        <v>135</v>
      </c>
      <c r="C271" s="64">
        <v>53</v>
      </c>
      <c r="D271" s="37">
        <v>7</v>
      </c>
      <c r="E271" s="37">
        <v>53877.53</v>
      </c>
      <c r="F271" s="37">
        <v>23850</v>
      </c>
      <c r="G271" s="454">
        <v>9.14705775</v>
      </c>
      <c r="H271" s="454">
        <v>235</v>
      </c>
      <c r="I271" s="67">
        <v>3892365</v>
      </c>
      <c r="K271" s="63" t="s">
        <v>1150</v>
      </c>
      <c r="L271" s="436">
        <v>418272</v>
      </c>
      <c r="M271" s="64">
        <v>0</v>
      </c>
    </row>
    <row r="272" spans="1:13" ht="12.75">
      <c r="A272" s="29" t="s">
        <v>134</v>
      </c>
      <c r="B272" s="29" t="s">
        <v>976</v>
      </c>
      <c r="C272" s="64">
        <v>53</v>
      </c>
      <c r="D272" s="37">
        <v>3</v>
      </c>
      <c r="E272" s="37">
        <v>20572.6</v>
      </c>
      <c r="F272" s="37">
        <v>7310</v>
      </c>
      <c r="G272" s="454">
        <v>6.669843800000001</v>
      </c>
      <c r="H272" s="454">
        <v>295</v>
      </c>
      <c r="I272" s="67">
        <v>2260964</v>
      </c>
      <c r="K272" s="63" t="s">
        <v>1152</v>
      </c>
      <c r="L272" s="436">
        <v>418250</v>
      </c>
      <c r="M272" s="64">
        <v>0</v>
      </c>
    </row>
    <row r="273" spans="1:13" ht="12.75">
      <c r="A273" s="29" t="s">
        <v>136</v>
      </c>
      <c r="B273" s="29" t="s">
        <v>976</v>
      </c>
      <c r="C273" s="64">
        <v>54</v>
      </c>
      <c r="D273" s="37">
        <v>49</v>
      </c>
      <c r="E273" s="37">
        <v>103065.06</v>
      </c>
      <c r="F273" s="37">
        <v>296918</v>
      </c>
      <c r="G273" s="454">
        <v>8.03410475</v>
      </c>
      <c r="H273" s="454">
        <v>25</v>
      </c>
      <c r="I273" s="67">
        <v>32136419</v>
      </c>
      <c r="K273" s="63" t="s">
        <v>1152</v>
      </c>
      <c r="L273" s="436">
        <v>3027686</v>
      </c>
      <c r="M273" s="64">
        <v>0</v>
      </c>
    </row>
    <row r="274" spans="1:13" ht="12.75">
      <c r="A274" s="29" t="s">
        <v>956</v>
      </c>
      <c r="B274" s="29" t="s">
        <v>958</v>
      </c>
      <c r="C274" s="64">
        <v>48</v>
      </c>
      <c r="D274" s="37">
        <v>9</v>
      </c>
      <c r="E274" s="37">
        <v>8471.72</v>
      </c>
      <c r="F274" s="37">
        <v>258002</v>
      </c>
      <c r="G274" s="454">
        <v>3.453565</v>
      </c>
      <c r="H274" s="454">
        <v>2.5</v>
      </c>
      <c r="I274" s="67">
        <v>138142600</v>
      </c>
      <c r="K274" s="63" t="s">
        <v>1152</v>
      </c>
      <c r="L274" s="436">
        <v>3071122</v>
      </c>
      <c r="M274" s="64">
        <v>0</v>
      </c>
    </row>
    <row r="275" spans="1:13" ht="12.75">
      <c r="A275" s="29" t="s">
        <v>137</v>
      </c>
      <c r="B275" s="29" t="s">
        <v>1357</v>
      </c>
      <c r="C275" s="64">
        <v>4</v>
      </c>
      <c r="D275" s="37">
        <v>143</v>
      </c>
      <c r="E275" s="37">
        <v>378624.07</v>
      </c>
      <c r="F275" s="37">
        <v>4990592</v>
      </c>
      <c r="G275" s="454">
        <v>5.109748515000001</v>
      </c>
      <c r="H275" s="454">
        <v>6.75</v>
      </c>
      <c r="I275" s="67">
        <v>75699978</v>
      </c>
      <c r="K275" s="63" t="s">
        <v>1161</v>
      </c>
      <c r="L275" s="436">
        <v>853271</v>
      </c>
      <c r="M275" s="64">
        <v>0</v>
      </c>
    </row>
    <row r="276" spans="1:13" ht="12.75">
      <c r="A276" s="29" t="s">
        <v>138</v>
      </c>
      <c r="B276" s="29" t="s">
        <v>943</v>
      </c>
      <c r="C276" s="64">
        <v>4</v>
      </c>
      <c r="D276" s="37">
        <v>11</v>
      </c>
      <c r="E276" s="37">
        <v>26434.02</v>
      </c>
      <c r="F276" s="37">
        <v>698538</v>
      </c>
      <c r="G276" s="454">
        <v>1.33125</v>
      </c>
      <c r="H276" s="454">
        <v>3.75</v>
      </c>
      <c r="I276" s="67">
        <v>35500000</v>
      </c>
      <c r="K276" s="63" t="s">
        <v>1155</v>
      </c>
      <c r="L276" s="436">
        <v>364450</v>
      </c>
      <c r="M276" s="64">
        <v>0</v>
      </c>
    </row>
    <row r="277" spans="1:13" ht="12.75">
      <c r="A277" s="29" t="s">
        <v>139</v>
      </c>
      <c r="B277" s="29" t="s">
        <v>1364</v>
      </c>
      <c r="C277" s="64">
        <v>58</v>
      </c>
      <c r="D277" s="37">
        <v>14</v>
      </c>
      <c r="E277" s="37">
        <v>13399.47</v>
      </c>
      <c r="F277" s="37">
        <v>137360</v>
      </c>
      <c r="G277" s="454">
        <v>1.712751075</v>
      </c>
      <c r="H277" s="454">
        <v>8.75</v>
      </c>
      <c r="I277" s="67">
        <v>19574298</v>
      </c>
      <c r="K277" s="63" t="s">
        <v>1154</v>
      </c>
      <c r="L277" s="436">
        <v>425197</v>
      </c>
      <c r="M277" s="64">
        <v>0</v>
      </c>
    </row>
    <row r="278" spans="1:13" ht="12.75">
      <c r="A278" s="29" t="s">
        <v>140</v>
      </c>
      <c r="B278" s="29" t="s">
        <v>948</v>
      </c>
      <c r="C278" s="64">
        <v>52</v>
      </c>
      <c r="D278" s="37">
        <v>5</v>
      </c>
      <c r="E278" s="37">
        <v>7451.03</v>
      </c>
      <c r="F278" s="37">
        <v>11159</v>
      </c>
      <c r="G278" s="454">
        <v>5.7409729</v>
      </c>
      <c r="H278" s="454">
        <v>65</v>
      </c>
      <c r="I278" s="67">
        <v>8832266</v>
      </c>
      <c r="K278" s="63" t="s">
        <v>1150</v>
      </c>
      <c r="L278" s="436">
        <v>42949</v>
      </c>
      <c r="M278" s="64">
        <v>0</v>
      </c>
    </row>
    <row r="279" spans="1:13" ht="12.75">
      <c r="A279" s="29" t="s">
        <v>141</v>
      </c>
      <c r="B279" s="29" t="s">
        <v>943</v>
      </c>
      <c r="C279" s="64">
        <v>53</v>
      </c>
      <c r="D279" s="37">
        <v>93</v>
      </c>
      <c r="E279" s="37">
        <v>712842.43</v>
      </c>
      <c r="F279" s="37">
        <v>1172381</v>
      </c>
      <c r="G279" s="454">
        <v>17.9614425</v>
      </c>
      <c r="H279" s="454">
        <v>62.5</v>
      </c>
      <c r="I279" s="67">
        <v>28738308</v>
      </c>
      <c r="K279" s="63" t="s">
        <v>1200</v>
      </c>
      <c r="L279" s="436">
        <v>157973</v>
      </c>
      <c r="M279" s="64">
        <v>0</v>
      </c>
    </row>
    <row r="280" spans="1:13" ht="12.75">
      <c r="A280" s="29" t="s">
        <v>142</v>
      </c>
      <c r="B280" s="29" t="s">
        <v>984</v>
      </c>
      <c r="C280" s="64">
        <v>34</v>
      </c>
      <c r="D280" s="37">
        <v>38</v>
      </c>
      <c r="E280" s="37">
        <v>21793.25</v>
      </c>
      <c r="F280" s="37">
        <v>2363973</v>
      </c>
      <c r="G280" s="454">
        <v>4.18120915</v>
      </c>
      <c r="H280" s="454">
        <v>1</v>
      </c>
      <c r="I280" s="67">
        <v>418120915</v>
      </c>
      <c r="K280" s="63" t="s">
        <v>1242</v>
      </c>
      <c r="L280" s="436">
        <v>435215</v>
      </c>
      <c r="M280" s="64">
        <v>0</v>
      </c>
    </row>
    <row r="281" spans="1:13" ht="12.75">
      <c r="A281" s="29" t="s">
        <v>142</v>
      </c>
      <c r="B281" s="29" t="s">
        <v>143</v>
      </c>
      <c r="C281" s="64">
        <v>34</v>
      </c>
      <c r="D281" s="37">
        <v>0</v>
      </c>
      <c r="E281" s="37">
        <v>0</v>
      </c>
      <c r="F281" s="37">
        <v>0</v>
      </c>
      <c r="G281" s="454">
        <v>0.42</v>
      </c>
      <c r="H281" s="454">
        <v>1.75</v>
      </c>
      <c r="I281" s="67">
        <v>24000000</v>
      </c>
      <c r="K281" s="63" t="s">
        <v>1162</v>
      </c>
      <c r="L281" s="436">
        <v>936912</v>
      </c>
      <c r="M281" s="64">
        <v>0</v>
      </c>
    </row>
    <row r="282" spans="1:13" ht="12.75">
      <c r="A282" s="29" t="s">
        <v>142</v>
      </c>
      <c r="B282" s="29" t="s">
        <v>144</v>
      </c>
      <c r="C282" s="64">
        <v>34</v>
      </c>
      <c r="D282" s="37">
        <v>1</v>
      </c>
      <c r="E282" s="37">
        <v>62.5</v>
      </c>
      <c r="F282" s="37">
        <v>50000</v>
      </c>
      <c r="G282" s="454">
        <v>0.26248929</v>
      </c>
      <c r="H282" s="454">
        <v>0.75</v>
      </c>
      <c r="I282" s="67">
        <v>34998572</v>
      </c>
      <c r="K282" s="63" t="s">
        <v>1243</v>
      </c>
      <c r="L282" s="436">
        <v>936923</v>
      </c>
      <c r="M282" s="64">
        <v>0</v>
      </c>
    </row>
    <row r="283" spans="1:13" ht="12.75">
      <c r="A283" s="29" t="s">
        <v>145</v>
      </c>
      <c r="B283" s="29" t="s">
        <v>943</v>
      </c>
      <c r="C283" s="64">
        <v>97</v>
      </c>
      <c r="D283" s="37">
        <v>118</v>
      </c>
      <c r="E283" s="37">
        <v>104717.53</v>
      </c>
      <c r="F283" s="37">
        <v>4447920</v>
      </c>
      <c r="G283" s="454">
        <v>23.447183579999997</v>
      </c>
      <c r="H283" s="454">
        <v>2.25</v>
      </c>
      <c r="I283" s="67">
        <v>1042097048</v>
      </c>
      <c r="K283" s="63" t="s">
        <v>1244</v>
      </c>
      <c r="L283" s="436">
        <v>738925</v>
      </c>
      <c r="M283" s="64">
        <v>0</v>
      </c>
    </row>
    <row r="284" spans="1:13" ht="12.75">
      <c r="A284" s="29" t="s">
        <v>146</v>
      </c>
      <c r="B284" s="29" t="s">
        <v>943</v>
      </c>
      <c r="C284" s="64">
        <v>53</v>
      </c>
      <c r="D284" s="37">
        <v>7</v>
      </c>
      <c r="E284" s="37">
        <v>13690.28</v>
      </c>
      <c r="F284" s="37">
        <v>89568</v>
      </c>
      <c r="G284" s="454">
        <v>2.2659252000000003</v>
      </c>
      <c r="H284" s="454">
        <v>16.5</v>
      </c>
      <c r="I284" s="67">
        <v>13732880</v>
      </c>
      <c r="K284" s="63" t="s">
        <v>1162</v>
      </c>
      <c r="L284" s="436">
        <v>305006</v>
      </c>
      <c r="M284" s="64">
        <v>0</v>
      </c>
    </row>
    <row r="285" spans="1:13" ht="12.75">
      <c r="A285" s="29" t="s">
        <v>147</v>
      </c>
      <c r="B285" s="29" t="s">
        <v>148</v>
      </c>
      <c r="C285" s="64">
        <v>86</v>
      </c>
      <c r="D285" s="37">
        <v>3</v>
      </c>
      <c r="E285" s="37">
        <v>2262.5</v>
      </c>
      <c r="F285" s="37">
        <v>3700</v>
      </c>
      <c r="G285" s="454">
        <v>1.28991232</v>
      </c>
      <c r="H285" s="454">
        <v>64</v>
      </c>
      <c r="I285" s="67">
        <v>2015488</v>
      </c>
      <c r="K285" s="63" t="s">
        <v>1228</v>
      </c>
      <c r="L285" s="436">
        <v>448592</v>
      </c>
      <c r="M285" s="64">
        <v>0</v>
      </c>
    </row>
    <row r="286" spans="1:13" ht="12.75">
      <c r="A286" s="29" t="s">
        <v>149</v>
      </c>
      <c r="B286" s="29" t="s">
        <v>1364</v>
      </c>
      <c r="C286" s="64">
        <v>11</v>
      </c>
      <c r="D286" s="37">
        <v>3</v>
      </c>
      <c r="E286" s="37">
        <v>4100</v>
      </c>
      <c r="F286" s="37">
        <v>39000</v>
      </c>
      <c r="G286" s="454">
        <v>0.605556</v>
      </c>
      <c r="H286" s="454">
        <v>9</v>
      </c>
      <c r="I286" s="67">
        <v>6728400</v>
      </c>
      <c r="K286" s="63" t="s">
        <v>1168</v>
      </c>
      <c r="L286" s="436">
        <v>449302</v>
      </c>
      <c r="M286" s="64">
        <v>0</v>
      </c>
    </row>
    <row r="287" spans="1:13" ht="12.75">
      <c r="A287" s="29" t="s">
        <v>150</v>
      </c>
      <c r="B287" s="29" t="s">
        <v>943</v>
      </c>
      <c r="C287" s="64">
        <v>54</v>
      </c>
      <c r="D287" s="37">
        <v>28</v>
      </c>
      <c r="E287" s="37">
        <v>107011.13</v>
      </c>
      <c r="F287" s="37">
        <v>1916250</v>
      </c>
      <c r="G287" s="454">
        <v>6.87278847</v>
      </c>
      <c r="H287" s="454">
        <v>10.75</v>
      </c>
      <c r="I287" s="67">
        <v>63932916</v>
      </c>
      <c r="K287" s="63" t="s">
        <v>1201</v>
      </c>
      <c r="L287" s="436">
        <v>534286</v>
      </c>
      <c r="M287" s="64">
        <v>0</v>
      </c>
    </row>
    <row r="288" spans="1:13" ht="12.75">
      <c r="A288" s="29" t="s">
        <v>151</v>
      </c>
      <c r="B288" s="29" t="s">
        <v>943</v>
      </c>
      <c r="C288" s="64">
        <v>97</v>
      </c>
      <c r="D288" s="37">
        <v>42</v>
      </c>
      <c r="E288" s="37">
        <v>128867.29</v>
      </c>
      <c r="F288" s="37">
        <v>825286</v>
      </c>
      <c r="G288" s="454">
        <v>20.851550525000004</v>
      </c>
      <c r="H288" s="454">
        <v>16.25</v>
      </c>
      <c r="I288" s="67">
        <v>128317234</v>
      </c>
      <c r="K288" s="63" t="s">
        <v>1155</v>
      </c>
      <c r="L288" s="436">
        <v>299819</v>
      </c>
      <c r="M288" s="64">
        <v>0</v>
      </c>
    </row>
    <row r="289" spans="1:13" ht="12.75">
      <c r="A289" s="29" t="s">
        <v>152</v>
      </c>
      <c r="B289" s="29" t="s">
        <v>1006</v>
      </c>
      <c r="C289" s="64">
        <v>87</v>
      </c>
      <c r="D289" s="37">
        <v>10</v>
      </c>
      <c r="E289" s="37">
        <v>8776.76</v>
      </c>
      <c r="F289" s="37">
        <v>47565</v>
      </c>
      <c r="G289" s="454">
        <v>20.35717578</v>
      </c>
      <c r="H289" s="454">
        <v>18</v>
      </c>
      <c r="I289" s="67">
        <v>113095421</v>
      </c>
      <c r="K289" s="63" t="s">
        <v>1245</v>
      </c>
      <c r="L289" s="436">
        <v>229805</v>
      </c>
      <c r="M289" s="64">
        <v>0</v>
      </c>
    </row>
    <row r="290" spans="1:13" ht="12.75">
      <c r="A290" s="29" t="s">
        <v>153</v>
      </c>
      <c r="B290" s="29" t="s">
        <v>1379</v>
      </c>
      <c r="C290" s="64">
        <v>87</v>
      </c>
      <c r="D290" s="37">
        <v>23</v>
      </c>
      <c r="E290" s="37">
        <v>1013003.95</v>
      </c>
      <c r="F290" s="37">
        <v>2092452</v>
      </c>
      <c r="G290" s="454">
        <v>3.6729</v>
      </c>
      <c r="H290" s="454">
        <v>49.5</v>
      </c>
      <c r="I290" s="67">
        <v>7420000</v>
      </c>
      <c r="K290" s="63" t="s">
        <v>1152</v>
      </c>
      <c r="L290" s="436">
        <v>821308</v>
      </c>
      <c r="M290" s="64">
        <v>0</v>
      </c>
    </row>
    <row r="291" spans="1:13" ht="12.75">
      <c r="A291" s="29" t="s">
        <v>154</v>
      </c>
      <c r="B291" s="29" t="s">
        <v>989</v>
      </c>
      <c r="C291" s="64">
        <v>97</v>
      </c>
      <c r="D291" s="37">
        <v>26</v>
      </c>
      <c r="E291" s="37">
        <v>9326.28</v>
      </c>
      <c r="F291" s="37">
        <v>61391</v>
      </c>
      <c r="G291" s="454">
        <v>7.693280000000001</v>
      </c>
      <c r="H291" s="454">
        <v>14</v>
      </c>
      <c r="I291" s="67">
        <v>54952000</v>
      </c>
      <c r="K291" s="63" t="s">
        <v>1186</v>
      </c>
      <c r="L291" s="436">
        <v>218085</v>
      </c>
      <c r="M291" s="64">
        <v>0</v>
      </c>
    </row>
    <row r="292" spans="1:13" ht="12.75">
      <c r="A292" s="29" t="s">
        <v>155</v>
      </c>
      <c r="B292" s="29" t="s">
        <v>943</v>
      </c>
      <c r="C292" s="64">
        <v>93</v>
      </c>
      <c r="D292" s="37">
        <v>49</v>
      </c>
      <c r="E292" s="37">
        <v>251181.73</v>
      </c>
      <c r="F292" s="37">
        <v>1323954</v>
      </c>
      <c r="G292" s="454">
        <v>12.597770545</v>
      </c>
      <c r="H292" s="454">
        <v>18.5</v>
      </c>
      <c r="I292" s="67">
        <v>68096057</v>
      </c>
      <c r="K292" s="63" t="s">
        <v>1164</v>
      </c>
      <c r="L292" s="436">
        <v>977858</v>
      </c>
      <c r="M292" s="64">
        <v>0</v>
      </c>
    </row>
    <row r="293" spans="1:13" ht="12.75">
      <c r="A293" s="29" t="s">
        <v>156</v>
      </c>
      <c r="B293" s="29" t="s">
        <v>157</v>
      </c>
      <c r="C293" s="64">
        <v>52</v>
      </c>
      <c r="D293" s="37">
        <v>32</v>
      </c>
      <c r="E293" s="37">
        <v>415494.28</v>
      </c>
      <c r="F293" s="37">
        <v>1212060</v>
      </c>
      <c r="G293" s="454">
        <v>7.2563925</v>
      </c>
      <c r="H293" s="454">
        <v>25</v>
      </c>
      <c r="I293" s="67">
        <v>29025570</v>
      </c>
      <c r="K293" s="63" t="s">
        <v>1152</v>
      </c>
      <c r="L293" s="436">
        <v>120210</v>
      </c>
      <c r="M293" s="64">
        <v>0</v>
      </c>
    </row>
    <row r="294" spans="1:13" ht="12.75">
      <c r="A294" s="29" t="s">
        <v>158</v>
      </c>
      <c r="B294" s="29" t="s">
        <v>1026</v>
      </c>
      <c r="C294" s="64">
        <v>67</v>
      </c>
      <c r="D294" s="37">
        <v>28</v>
      </c>
      <c r="E294" s="37">
        <v>14157.16</v>
      </c>
      <c r="F294" s="37">
        <v>1076897</v>
      </c>
      <c r="G294" s="454">
        <v>3.45833325</v>
      </c>
      <c r="H294" s="454">
        <v>1.25</v>
      </c>
      <c r="I294" s="67">
        <v>276666660</v>
      </c>
      <c r="K294" s="63" t="s">
        <v>1155</v>
      </c>
      <c r="L294" s="436">
        <v>961390</v>
      </c>
      <c r="M294" s="64">
        <v>0</v>
      </c>
    </row>
    <row r="295" spans="1:13" ht="12.75">
      <c r="A295" s="29" t="s">
        <v>159</v>
      </c>
      <c r="B295" s="29" t="s">
        <v>943</v>
      </c>
      <c r="C295" s="64">
        <v>58</v>
      </c>
      <c r="D295" s="37">
        <v>127</v>
      </c>
      <c r="E295" s="37">
        <v>490230.48</v>
      </c>
      <c r="F295" s="37">
        <v>436246</v>
      </c>
      <c r="G295" s="454">
        <v>25.20123223</v>
      </c>
      <c r="H295" s="454">
        <v>111.5</v>
      </c>
      <c r="I295" s="67">
        <v>22602002</v>
      </c>
      <c r="K295" s="63" t="s">
        <v>1154</v>
      </c>
      <c r="L295" s="436">
        <v>829517</v>
      </c>
      <c r="M295" s="64">
        <v>0</v>
      </c>
    </row>
    <row r="296" spans="1:13" ht="12.75">
      <c r="A296" s="29" t="s">
        <v>160</v>
      </c>
      <c r="B296" s="29" t="s">
        <v>943</v>
      </c>
      <c r="C296" s="64">
        <v>85</v>
      </c>
      <c r="D296" s="37">
        <v>46</v>
      </c>
      <c r="E296" s="37">
        <v>31253.87</v>
      </c>
      <c r="F296" s="37">
        <v>4438536</v>
      </c>
      <c r="G296" s="454">
        <v>8.989188396500001</v>
      </c>
      <c r="H296" s="454">
        <v>0.65</v>
      </c>
      <c r="I296" s="67">
        <v>1382952061</v>
      </c>
      <c r="K296" s="63" t="s">
        <v>1246</v>
      </c>
      <c r="L296" s="436">
        <v>609548</v>
      </c>
      <c r="M296" s="64">
        <v>0</v>
      </c>
    </row>
    <row r="297" spans="1:13" ht="12.75">
      <c r="A297" s="29" t="s">
        <v>161</v>
      </c>
      <c r="B297" s="29" t="s">
        <v>989</v>
      </c>
      <c r="C297" s="64">
        <v>87</v>
      </c>
      <c r="D297" s="37">
        <v>20</v>
      </c>
      <c r="E297" s="37">
        <v>501747.76</v>
      </c>
      <c r="F297" s="37">
        <v>1680650</v>
      </c>
      <c r="G297" s="454">
        <v>9.936013920000002</v>
      </c>
      <c r="H297" s="454">
        <v>28</v>
      </c>
      <c r="I297" s="67">
        <v>35485764</v>
      </c>
      <c r="K297" s="63" t="s">
        <v>1247</v>
      </c>
      <c r="L297" s="436">
        <v>490526</v>
      </c>
      <c r="M297" s="64">
        <v>0</v>
      </c>
    </row>
    <row r="298" spans="1:13" ht="12.75">
      <c r="A298" s="29" t="s">
        <v>162</v>
      </c>
      <c r="B298" s="29" t="s">
        <v>943</v>
      </c>
      <c r="C298" s="64">
        <v>58</v>
      </c>
      <c r="D298" s="37">
        <v>4</v>
      </c>
      <c r="E298" s="37">
        <v>9442.83</v>
      </c>
      <c r="F298" s="37">
        <v>12615</v>
      </c>
      <c r="G298" s="454">
        <v>11.4488418</v>
      </c>
      <c r="H298" s="454">
        <v>66</v>
      </c>
      <c r="I298" s="67">
        <v>17346730</v>
      </c>
      <c r="K298" s="63" t="s">
        <v>1151</v>
      </c>
      <c r="L298" s="436">
        <v>3041705</v>
      </c>
      <c r="M298" s="64">
        <v>0</v>
      </c>
    </row>
    <row r="299" spans="1:13" ht="12.75">
      <c r="A299" s="29" t="s">
        <v>163</v>
      </c>
      <c r="B299" s="29" t="s">
        <v>943</v>
      </c>
      <c r="C299" s="64">
        <v>97</v>
      </c>
      <c r="D299" s="37">
        <v>56</v>
      </c>
      <c r="E299" s="37">
        <v>95631.37</v>
      </c>
      <c r="F299" s="37">
        <v>1545406</v>
      </c>
      <c r="G299" s="454">
        <v>7.310416625</v>
      </c>
      <c r="H299" s="454">
        <v>6.25</v>
      </c>
      <c r="I299" s="67">
        <v>116966666</v>
      </c>
      <c r="K299" s="63" t="s">
        <v>1161</v>
      </c>
      <c r="L299" s="436">
        <v>667676</v>
      </c>
      <c r="M299" s="64">
        <v>0</v>
      </c>
    </row>
    <row r="300" spans="1:13" ht="12.75">
      <c r="A300" s="29" t="s">
        <v>164</v>
      </c>
      <c r="B300" s="29" t="s">
        <v>943</v>
      </c>
      <c r="C300" s="64">
        <v>87</v>
      </c>
      <c r="D300" s="37">
        <v>46</v>
      </c>
      <c r="E300" s="37">
        <v>576210.68</v>
      </c>
      <c r="F300" s="37">
        <v>4225338</v>
      </c>
      <c r="G300" s="454">
        <v>8.82495</v>
      </c>
      <c r="H300" s="454">
        <v>13.5</v>
      </c>
      <c r="I300" s="67">
        <v>65370000</v>
      </c>
      <c r="K300" s="63" t="s">
        <v>1248</v>
      </c>
      <c r="L300" s="436">
        <v>377726</v>
      </c>
      <c r="M300" s="64">
        <v>0</v>
      </c>
    </row>
    <row r="301" spans="1:13" ht="12.75">
      <c r="A301" s="29" t="s">
        <v>165</v>
      </c>
      <c r="B301" s="29" t="s">
        <v>976</v>
      </c>
      <c r="C301" s="64">
        <v>54</v>
      </c>
      <c r="D301" s="37">
        <v>86</v>
      </c>
      <c r="E301" s="37">
        <v>1581706.84</v>
      </c>
      <c r="F301" s="37">
        <v>1118241</v>
      </c>
      <c r="G301" s="454">
        <v>66.057060085</v>
      </c>
      <c r="H301" s="454">
        <v>120.5</v>
      </c>
      <c r="I301" s="67">
        <v>54819137</v>
      </c>
      <c r="K301" s="63" t="s">
        <v>1249</v>
      </c>
      <c r="L301" s="436">
        <v>261971</v>
      </c>
      <c r="M301" s="64">
        <v>0</v>
      </c>
    </row>
    <row r="302" spans="1:13" ht="12.75">
      <c r="A302" s="29" t="s">
        <v>166</v>
      </c>
      <c r="B302" s="29" t="s">
        <v>984</v>
      </c>
      <c r="C302" s="64">
        <v>51</v>
      </c>
      <c r="D302" s="37">
        <v>2</v>
      </c>
      <c r="E302" s="37">
        <v>8500</v>
      </c>
      <c r="F302" s="37">
        <v>170000</v>
      </c>
      <c r="G302" s="454">
        <v>0.75</v>
      </c>
      <c r="H302" s="454">
        <v>6</v>
      </c>
      <c r="I302" s="67">
        <v>12500000</v>
      </c>
      <c r="K302" s="63" t="s">
        <v>1155</v>
      </c>
      <c r="L302" s="436">
        <v>52818</v>
      </c>
      <c r="M302" s="64">
        <v>0</v>
      </c>
    </row>
    <row r="303" spans="1:13" ht="12.75">
      <c r="A303" s="29" t="s">
        <v>167</v>
      </c>
      <c r="B303" s="29" t="s">
        <v>943</v>
      </c>
      <c r="C303" s="64">
        <v>25</v>
      </c>
      <c r="D303" s="37">
        <v>11</v>
      </c>
      <c r="E303" s="37">
        <v>35178.69</v>
      </c>
      <c r="F303" s="37">
        <v>41093</v>
      </c>
      <c r="G303" s="454">
        <v>29.07247665</v>
      </c>
      <c r="H303" s="454">
        <v>73.5</v>
      </c>
      <c r="I303" s="67">
        <v>39554390</v>
      </c>
      <c r="K303" s="63" t="s">
        <v>1152</v>
      </c>
      <c r="L303" s="436">
        <v>3030844</v>
      </c>
      <c r="M303" s="64">
        <v>0</v>
      </c>
    </row>
    <row r="304" spans="1:13" ht="12.75">
      <c r="A304" s="29" t="s">
        <v>168</v>
      </c>
      <c r="B304" s="29" t="s">
        <v>943</v>
      </c>
      <c r="C304" s="64">
        <v>97</v>
      </c>
      <c r="D304" s="37">
        <v>214</v>
      </c>
      <c r="E304" s="37">
        <v>1686833.17</v>
      </c>
      <c r="F304" s="37">
        <v>1128868</v>
      </c>
      <c r="G304" s="454">
        <v>171.24588232</v>
      </c>
      <c r="H304" s="454">
        <v>124</v>
      </c>
      <c r="I304" s="67">
        <v>138101518</v>
      </c>
      <c r="K304" s="63" t="s">
        <v>1250</v>
      </c>
      <c r="L304" s="436">
        <v>138893</v>
      </c>
      <c r="M304" s="64">
        <v>0</v>
      </c>
    </row>
    <row r="305" spans="1:13" ht="12.75">
      <c r="A305" s="29" t="s">
        <v>169</v>
      </c>
      <c r="B305" s="29" t="s">
        <v>170</v>
      </c>
      <c r="C305" s="64">
        <v>87</v>
      </c>
      <c r="D305" s="37">
        <v>12</v>
      </c>
      <c r="E305" s="37">
        <v>45236</v>
      </c>
      <c r="F305" s="37">
        <v>132000</v>
      </c>
      <c r="G305" s="454">
        <v>1.994210715</v>
      </c>
      <c r="H305" s="454">
        <v>36.5</v>
      </c>
      <c r="I305" s="67">
        <v>5463591</v>
      </c>
      <c r="K305" s="63" t="s">
        <v>1188</v>
      </c>
      <c r="L305" s="436">
        <v>460262</v>
      </c>
      <c r="M305" s="64">
        <v>0</v>
      </c>
    </row>
    <row r="306" spans="1:13" ht="12.75">
      <c r="A306" s="29" t="s">
        <v>171</v>
      </c>
      <c r="B306" s="29" t="s">
        <v>943</v>
      </c>
      <c r="C306" s="64">
        <v>97</v>
      </c>
      <c r="D306" s="37">
        <v>234</v>
      </c>
      <c r="E306" s="37">
        <v>515468.62</v>
      </c>
      <c r="F306" s="37">
        <v>20529125</v>
      </c>
      <c r="G306" s="454">
        <v>2.845500975</v>
      </c>
      <c r="H306" s="454">
        <v>4.5</v>
      </c>
      <c r="I306" s="67">
        <v>63233355</v>
      </c>
      <c r="K306" s="63" t="s">
        <v>1251</v>
      </c>
      <c r="L306" s="436">
        <v>463045</v>
      </c>
      <c r="M306" s="64">
        <v>0</v>
      </c>
    </row>
    <row r="307" spans="1:13" ht="12.75">
      <c r="A307" s="29" t="s">
        <v>172</v>
      </c>
      <c r="B307" s="29" t="s">
        <v>1357</v>
      </c>
      <c r="C307" s="64">
        <v>67</v>
      </c>
      <c r="D307" s="37">
        <v>35</v>
      </c>
      <c r="E307" s="37">
        <v>58188.98</v>
      </c>
      <c r="F307" s="37">
        <v>2691953</v>
      </c>
      <c r="G307" s="454">
        <v>12.1992018775</v>
      </c>
      <c r="H307" s="454">
        <v>2.75</v>
      </c>
      <c r="I307" s="67">
        <v>443607341</v>
      </c>
      <c r="K307" s="63" t="s">
        <v>1152</v>
      </c>
      <c r="L307" s="436">
        <v>167079</v>
      </c>
      <c r="M307" s="64">
        <v>0</v>
      </c>
    </row>
    <row r="308" spans="1:13" ht="12.75">
      <c r="A308" s="29" t="s">
        <v>173</v>
      </c>
      <c r="B308" s="29" t="s">
        <v>1440</v>
      </c>
      <c r="C308" s="64">
        <v>43</v>
      </c>
      <c r="D308" s="37">
        <v>424</v>
      </c>
      <c r="E308" s="37">
        <v>1732385.94</v>
      </c>
      <c r="F308" s="37">
        <v>540656</v>
      </c>
      <c r="G308" s="454">
        <v>24.2898608</v>
      </c>
      <c r="H308" s="454">
        <v>347.5</v>
      </c>
      <c r="I308" s="67">
        <v>6989888</v>
      </c>
      <c r="K308" s="63" t="s">
        <v>1153</v>
      </c>
      <c r="L308" s="436">
        <v>413169</v>
      </c>
      <c r="M308" s="64">
        <v>0</v>
      </c>
    </row>
    <row r="309" spans="1:13" ht="12.75">
      <c r="A309" s="29" t="s">
        <v>174</v>
      </c>
      <c r="B309" s="29" t="s">
        <v>943</v>
      </c>
      <c r="C309" s="64">
        <v>87</v>
      </c>
      <c r="D309" s="37">
        <v>111</v>
      </c>
      <c r="E309" s="37">
        <v>857611.38</v>
      </c>
      <c r="F309" s="37">
        <v>1008106</v>
      </c>
      <c r="G309" s="454">
        <v>42.705902359999996</v>
      </c>
      <c r="H309" s="454">
        <v>86</v>
      </c>
      <c r="I309" s="67">
        <v>49658026</v>
      </c>
      <c r="K309" s="63" t="s">
        <v>1190</v>
      </c>
      <c r="L309" s="436">
        <v>283113</v>
      </c>
      <c r="M309" s="64">
        <v>0</v>
      </c>
    </row>
    <row r="310" spans="1:13" ht="12.75">
      <c r="A310" s="29" t="s">
        <v>1023</v>
      </c>
      <c r="B310" s="29" t="s">
        <v>943</v>
      </c>
      <c r="C310" s="64">
        <v>97</v>
      </c>
      <c r="D310" s="37">
        <v>18</v>
      </c>
      <c r="E310" s="37">
        <v>118727.12</v>
      </c>
      <c r="F310" s="37">
        <v>4069945</v>
      </c>
      <c r="G310" s="454">
        <v>4.1066575</v>
      </c>
      <c r="H310" s="454">
        <v>2.75</v>
      </c>
      <c r="I310" s="67">
        <v>149333000</v>
      </c>
      <c r="K310" s="63" t="s">
        <v>1152</v>
      </c>
      <c r="L310" s="436">
        <v>3077744</v>
      </c>
      <c r="M310" s="64">
        <v>0</v>
      </c>
    </row>
    <row r="311" spans="1:13" ht="12.75">
      <c r="A311" s="29" t="s">
        <v>175</v>
      </c>
      <c r="B311" s="29" t="s">
        <v>1026</v>
      </c>
      <c r="C311" s="64">
        <v>97</v>
      </c>
      <c r="D311" s="37">
        <v>17</v>
      </c>
      <c r="E311" s="37">
        <v>17997.75</v>
      </c>
      <c r="F311" s="37">
        <v>1216043</v>
      </c>
      <c r="G311" s="454">
        <v>2.3040060125000004</v>
      </c>
      <c r="H311" s="454">
        <v>1.25</v>
      </c>
      <c r="I311" s="67">
        <v>184320481</v>
      </c>
      <c r="K311" s="63" t="s">
        <v>1161</v>
      </c>
      <c r="L311" s="436">
        <v>441289</v>
      </c>
      <c r="M311" s="64">
        <v>0</v>
      </c>
    </row>
    <row r="312" spans="1:13" ht="12.75">
      <c r="A312" s="29" t="s">
        <v>176</v>
      </c>
      <c r="B312" s="29" t="s">
        <v>177</v>
      </c>
      <c r="C312" s="64">
        <v>97</v>
      </c>
      <c r="D312" s="37">
        <v>30</v>
      </c>
      <c r="E312" s="37">
        <v>70787.1</v>
      </c>
      <c r="F312" s="37">
        <v>140158</v>
      </c>
      <c r="G312" s="454">
        <v>7.607625525</v>
      </c>
      <c r="H312" s="454">
        <v>46.5</v>
      </c>
      <c r="I312" s="67">
        <v>16360485</v>
      </c>
      <c r="K312" s="63" t="s">
        <v>1252</v>
      </c>
      <c r="L312" s="436">
        <v>328724</v>
      </c>
      <c r="M312" s="64">
        <v>0</v>
      </c>
    </row>
    <row r="313" spans="1:13" ht="12.75">
      <c r="A313" s="29" t="s">
        <v>178</v>
      </c>
      <c r="B313" s="29" t="s">
        <v>976</v>
      </c>
      <c r="C313" s="64">
        <v>97</v>
      </c>
      <c r="D313" s="37">
        <v>20</v>
      </c>
      <c r="E313" s="37">
        <v>40411.8</v>
      </c>
      <c r="F313" s="37">
        <v>56784</v>
      </c>
      <c r="G313" s="454">
        <v>18.1432238</v>
      </c>
      <c r="H313" s="454">
        <v>75.5</v>
      </c>
      <c r="I313" s="67">
        <v>24030760</v>
      </c>
      <c r="K313" s="63" t="s">
        <v>1152</v>
      </c>
      <c r="L313" s="436">
        <v>924724</v>
      </c>
      <c r="M313" s="64">
        <v>0</v>
      </c>
    </row>
    <row r="314" spans="1:13" ht="12.75">
      <c r="A314" s="29" t="s">
        <v>179</v>
      </c>
      <c r="B314" s="29" t="s">
        <v>943</v>
      </c>
      <c r="C314" s="64">
        <v>58</v>
      </c>
      <c r="D314" s="37">
        <v>59</v>
      </c>
      <c r="E314" s="37">
        <v>1243035.09</v>
      </c>
      <c r="F314" s="37">
        <v>475070</v>
      </c>
      <c r="G314" s="454">
        <v>61.702288815</v>
      </c>
      <c r="H314" s="454">
        <v>243.5</v>
      </c>
      <c r="I314" s="67">
        <v>25339749</v>
      </c>
      <c r="K314" s="63" t="s">
        <v>1193</v>
      </c>
      <c r="L314" s="436">
        <v>292595</v>
      </c>
      <c r="M314" s="64">
        <v>0</v>
      </c>
    </row>
    <row r="315" spans="1:13" ht="12.75">
      <c r="A315" s="29" t="s">
        <v>180</v>
      </c>
      <c r="B315" s="29" t="s">
        <v>943</v>
      </c>
      <c r="C315" s="64">
        <v>87</v>
      </c>
      <c r="D315" s="37">
        <v>23</v>
      </c>
      <c r="E315" s="37">
        <v>22873.44</v>
      </c>
      <c r="F315" s="37">
        <v>956167</v>
      </c>
      <c r="G315" s="454">
        <v>0</v>
      </c>
      <c r="H315" s="454">
        <v>0</v>
      </c>
      <c r="I315" s="67">
        <v>60150000</v>
      </c>
      <c r="K315" s="63" t="s">
        <v>1161</v>
      </c>
      <c r="L315" s="436">
        <v>734570</v>
      </c>
      <c r="M315" s="64">
        <v>1</v>
      </c>
    </row>
    <row r="316" spans="1:13" ht="12.75">
      <c r="A316" s="29" t="s">
        <v>181</v>
      </c>
      <c r="B316" s="29" t="s">
        <v>976</v>
      </c>
      <c r="C316" s="64">
        <v>46</v>
      </c>
      <c r="D316" s="37">
        <v>74</v>
      </c>
      <c r="E316" s="37">
        <v>2133089.47</v>
      </c>
      <c r="F316" s="37">
        <v>632511</v>
      </c>
      <c r="G316" s="454">
        <v>127.674727785</v>
      </c>
      <c r="H316" s="454">
        <v>313.5</v>
      </c>
      <c r="I316" s="67">
        <v>40725591</v>
      </c>
      <c r="K316" s="63" t="s">
        <v>1253</v>
      </c>
      <c r="L316" s="436">
        <v>452690</v>
      </c>
      <c r="M316" s="64">
        <v>0</v>
      </c>
    </row>
    <row r="317" spans="1:13" ht="12.75">
      <c r="A317" s="29" t="s">
        <v>182</v>
      </c>
      <c r="B317" s="29" t="s">
        <v>943</v>
      </c>
      <c r="C317" s="64">
        <v>97</v>
      </c>
      <c r="D317" s="37">
        <v>5</v>
      </c>
      <c r="E317" s="37">
        <v>7068.75</v>
      </c>
      <c r="F317" s="37">
        <v>355000</v>
      </c>
      <c r="G317" s="454">
        <v>0.78518133</v>
      </c>
      <c r="H317" s="454">
        <v>1.5</v>
      </c>
      <c r="I317" s="67">
        <v>52345422</v>
      </c>
      <c r="K317" s="63" t="s">
        <v>1254</v>
      </c>
      <c r="L317" s="436">
        <v>375407</v>
      </c>
      <c r="M317" s="64">
        <v>0</v>
      </c>
    </row>
    <row r="318" spans="1:13" ht="12.75">
      <c r="A318" s="29" t="s">
        <v>183</v>
      </c>
      <c r="B318" s="29" t="s">
        <v>943</v>
      </c>
      <c r="C318" s="64">
        <v>52</v>
      </c>
      <c r="D318" s="37">
        <v>12</v>
      </c>
      <c r="E318" s="37">
        <v>7085.23</v>
      </c>
      <c r="F318" s="37">
        <v>136049</v>
      </c>
      <c r="G318" s="454">
        <v>1.3563414</v>
      </c>
      <c r="H318" s="454">
        <v>4</v>
      </c>
      <c r="I318" s="67">
        <v>33908535</v>
      </c>
      <c r="K318" s="63" t="s">
        <v>1155</v>
      </c>
      <c r="L318" s="436">
        <v>852836</v>
      </c>
      <c r="M318" s="64">
        <v>0</v>
      </c>
    </row>
    <row r="319" spans="1:13" ht="12.75">
      <c r="A319" s="29" t="s">
        <v>184</v>
      </c>
      <c r="B319" s="29" t="s">
        <v>976</v>
      </c>
      <c r="C319" s="64">
        <v>58</v>
      </c>
      <c r="D319" s="37">
        <v>12</v>
      </c>
      <c r="E319" s="37">
        <v>85970.73</v>
      </c>
      <c r="F319" s="37">
        <v>290768</v>
      </c>
      <c r="G319" s="454">
        <v>21.920090845000004</v>
      </c>
      <c r="H319" s="454">
        <v>33.5</v>
      </c>
      <c r="I319" s="67">
        <v>65433107</v>
      </c>
      <c r="K319" s="63" t="s">
        <v>1154</v>
      </c>
      <c r="L319" s="436">
        <v>253280</v>
      </c>
      <c r="M319" s="64">
        <v>0</v>
      </c>
    </row>
    <row r="320" spans="1:13" ht="12.75">
      <c r="A320" s="29" t="s">
        <v>185</v>
      </c>
      <c r="B320" s="29" t="s">
        <v>984</v>
      </c>
      <c r="C320" s="64">
        <v>53</v>
      </c>
      <c r="D320" s="37">
        <v>31</v>
      </c>
      <c r="E320" s="37">
        <v>245781.94</v>
      </c>
      <c r="F320" s="37">
        <v>163792</v>
      </c>
      <c r="G320" s="454">
        <v>27.668972880000002</v>
      </c>
      <c r="H320" s="454">
        <v>136</v>
      </c>
      <c r="I320" s="67">
        <v>20344833</v>
      </c>
      <c r="K320" s="63" t="s">
        <v>1215</v>
      </c>
      <c r="L320" s="436">
        <v>486600</v>
      </c>
      <c r="M320" s="64">
        <v>0</v>
      </c>
    </row>
    <row r="321" spans="1:13" ht="12.75">
      <c r="A321" s="29" t="s">
        <v>1025</v>
      </c>
      <c r="B321" s="29" t="s">
        <v>1026</v>
      </c>
      <c r="C321" s="64">
        <v>67</v>
      </c>
      <c r="D321" s="37">
        <v>25</v>
      </c>
      <c r="E321" s="37">
        <v>13277.96</v>
      </c>
      <c r="F321" s="37">
        <v>1108390</v>
      </c>
      <c r="G321" s="454">
        <v>14.55666667</v>
      </c>
      <c r="H321" s="454">
        <v>1</v>
      </c>
      <c r="I321" s="67">
        <v>1455666667</v>
      </c>
      <c r="K321" s="63" t="s">
        <v>1155</v>
      </c>
      <c r="L321" s="436">
        <v>114990</v>
      </c>
      <c r="M321" s="64">
        <v>0</v>
      </c>
    </row>
    <row r="322" spans="1:13" ht="12.75">
      <c r="A322" s="29" t="s">
        <v>186</v>
      </c>
      <c r="B322" s="29" t="s">
        <v>943</v>
      </c>
      <c r="C322" s="64">
        <v>97</v>
      </c>
      <c r="D322" s="37">
        <v>14</v>
      </c>
      <c r="E322" s="37">
        <v>38445.87</v>
      </c>
      <c r="F322" s="37">
        <v>383449</v>
      </c>
      <c r="G322" s="454">
        <v>5.91812859</v>
      </c>
      <c r="H322" s="454">
        <v>11</v>
      </c>
      <c r="I322" s="67">
        <v>53801169</v>
      </c>
      <c r="K322" s="63" t="s">
        <v>1152</v>
      </c>
      <c r="L322" s="436">
        <v>428163</v>
      </c>
      <c r="M322" s="64">
        <v>0</v>
      </c>
    </row>
    <row r="323" spans="1:13" ht="12.75">
      <c r="A323" s="29" t="s">
        <v>187</v>
      </c>
      <c r="B323" s="29" t="s">
        <v>976</v>
      </c>
      <c r="C323" s="64">
        <v>97</v>
      </c>
      <c r="D323" s="37">
        <v>11</v>
      </c>
      <c r="E323" s="37">
        <v>39371.67</v>
      </c>
      <c r="F323" s="37">
        <v>299008</v>
      </c>
      <c r="G323" s="454">
        <v>9.19528914</v>
      </c>
      <c r="H323" s="454">
        <v>11.5</v>
      </c>
      <c r="I323" s="67">
        <v>79959036</v>
      </c>
      <c r="K323" s="63" t="s">
        <v>1152</v>
      </c>
      <c r="L323" s="436">
        <v>924445</v>
      </c>
      <c r="M323" s="64">
        <v>0</v>
      </c>
    </row>
    <row r="324" spans="1:13" ht="12.75">
      <c r="A324" s="29" t="s">
        <v>961</v>
      </c>
      <c r="B324" s="29" t="s">
        <v>963</v>
      </c>
      <c r="C324" s="64">
        <v>51</v>
      </c>
      <c r="D324" s="37">
        <v>26</v>
      </c>
      <c r="E324" s="37">
        <v>20856.64</v>
      </c>
      <c r="F324" s="37">
        <v>229613</v>
      </c>
      <c r="G324" s="454">
        <v>5.290055819999999</v>
      </c>
      <c r="H324" s="454">
        <v>9</v>
      </c>
      <c r="I324" s="67">
        <v>58778398</v>
      </c>
      <c r="K324" s="63" t="s">
        <v>1255</v>
      </c>
      <c r="L324" s="436">
        <v>460091</v>
      </c>
      <c r="M324" s="64">
        <v>0</v>
      </c>
    </row>
    <row r="325" spans="1:13" ht="12.75">
      <c r="A325" s="29" t="s">
        <v>188</v>
      </c>
      <c r="B325" s="29" t="s">
        <v>984</v>
      </c>
      <c r="C325" s="64">
        <v>59</v>
      </c>
      <c r="D325" s="37">
        <v>15</v>
      </c>
      <c r="E325" s="37">
        <v>248256.68</v>
      </c>
      <c r="F325" s="37">
        <v>637077</v>
      </c>
      <c r="G325" s="454">
        <v>31.002578460000002</v>
      </c>
      <c r="H325" s="454">
        <v>31.5</v>
      </c>
      <c r="I325" s="67">
        <v>98420884</v>
      </c>
      <c r="K325" s="63" t="s">
        <v>1254</v>
      </c>
      <c r="L325" s="436">
        <v>975120</v>
      </c>
      <c r="M325" s="64">
        <v>0</v>
      </c>
    </row>
    <row r="326" spans="1:13" ht="12.75">
      <c r="A326" s="29" t="s">
        <v>189</v>
      </c>
      <c r="B326" s="29" t="s">
        <v>1040</v>
      </c>
      <c r="C326" s="64">
        <v>54</v>
      </c>
      <c r="D326" s="37">
        <v>177</v>
      </c>
      <c r="E326" s="37">
        <v>795441</v>
      </c>
      <c r="F326" s="37">
        <v>2472595</v>
      </c>
      <c r="G326" s="454">
        <v>31.109993755</v>
      </c>
      <c r="H326" s="454">
        <v>33.5</v>
      </c>
      <c r="I326" s="67">
        <v>92865653</v>
      </c>
      <c r="K326" s="63" t="s">
        <v>1220</v>
      </c>
      <c r="L326" s="436">
        <v>58106</v>
      </c>
      <c r="M326" s="64">
        <v>0</v>
      </c>
    </row>
    <row r="327" spans="1:13" ht="12.75">
      <c r="A327" s="29" t="s">
        <v>190</v>
      </c>
      <c r="B327" s="29" t="s">
        <v>1397</v>
      </c>
      <c r="C327" s="64">
        <v>85</v>
      </c>
      <c r="D327" s="37">
        <v>6</v>
      </c>
      <c r="E327" s="37">
        <v>19704.55</v>
      </c>
      <c r="F327" s="37">
        <v>1674181</v>
      </c>
      <c r="G327" s="454">
        <v>2</v>
      </c>
      <c r="H327" s="454">
        <v>1</v>
      </c>
      <c r="I327" s="67">
        <v>200000000</v>
      </c>
      <c r="K327" s="63" t="s">
        <v>1155</v>
      </c>
      <c r="L327" s="436">
        <v>616407</v>
      </c>
      <c r="M327" s="64">
        <v>0</v>
      </c>
    </row>
    <row r="328" spans="1:13" ht="12.75">
      <c r="A328" s="29" t="s">
        <v>1028</v>
      </c>
      <c r="B328" s="29" t="s">
        <v>1006</v>
      </c>
      <c r="C328" s="64">
        <v>52</v>
      </c>
      <c r="D328" s="37">
        <v>33</v>
      </c>
      <c r="E328" s="37">
        <v>26540.21</v>
      </c>
      <c r="F328" s="37">
        <v>308606</v>
      </c>
      <c r="G328" s="454">
        <v>4.241495925</v>
      </c>
      <c r="H328" s="454">
        <v>7.5</v>
      </c>
      <c r="I328" s="67">
        <v>56553279</v>
      </c>
      <c r="K328" s="63" t="s">
        <v>1256</v>
      </c>
      <c r="L328" s="436">
        <v>469913</v>
      </c>
      <c r="M328" s="64">
        <v>0</v>
      </c>
    </row>
    <row r="329" spans="1:13" ht="12.75">
      <c r="A329" s="29" t="s">
        <v>191</v>
      </c>
      <c r="B329" s="29" t="s">
        <v>1364</v>
      </c>
      <c r="C329" s="64">
        <v>58</v>
      </c>
      <c r="D329" s="37">
        <v>19</v>
      </c>
      <c r="E329" s="37">
        <v>44136.48</v>
      </c>
      <c r="F329" s="37">
        <v>92900</v>
      </c>
      <c r="G329" s="454">
        <v>8.466410975</v>
      </c>
      <c r="H329" s="454">
        <v>42.5</v>
      </c>
      <c r="I329" s="67">
        <v>19920967</v>
      </c>
      <c r="K329" s="63" t="s">
        <v>1190</v>
      </c>
      <c r="L329" s="436">
        <v>278379</v>
      </c>
      <c r="M329" s="64">
        <v>0</v>
      </c>
    </row>
    <row r="330" spans="1:13" ht="12.75">
      <c r="A330" s="29" t="s">
        <v>192</v>
      </c>
      <c r="B330" s="29" t="s">
        <v>948</v>
      </c>
      <c r="C330" s="64">
        <v>53</v>
      </c>
      <c r="D330" s="37">
        <v>22</v>
      </c>
      <c r="E330" s="37">
        <v>127998.42</v>
      </c>
      <c r="F330" s="37">
        <v>226321</v>
      </c>
      <c r="G330" s="454">
        <v>3.3353585100000003</v>
      </c>
      <c r="H330" s="454">
        <v>46.5</v>
      </c>
      <c r="I330" s="67">
        <v>7172814</v>
      </c>
      <c r="K330" s="63" t="s">
        <v>1152</v>
      </c>
      <c r="L330" s="436">
        <v>855017</v>
      </c>
      <c r="M330" s="64">
        <v>0</v>
      </c>
    </row>
    <row r="331" spans="1:13" ht="12.75">
      <c r="A331" s="29" t="s">
        <v>193</v>
      </c>
      <c r="B331" s="29" t="s">
        <v>1359</v>
      </c>
      <c r="C331" s="64">
        <v>46</v>
      </c>
      <c r="D331" s="37">
        <v>20</v>
      </c>
      <c r="E331" s="37">
        <v>28203.3</v>
      </c>
      <c r="F331" s="37">
        <v>170329</v>
      </c>
      <c r="G331" s="454">
        <v>7.6738496000000005</v>
      </c>
      <c r="H331" s="454">
        <v>16</v>
      </c>
      <c r="I331" s="67">
        <v>47961560</v>
      </c>
      <c r="K331" s="63" t="s">
        <v>1257</v>
      </c>
      <c r="L331" s="436">
        <v>471071</v>
      </c>
      <c r="M331" s="64">
        <v>0</v>
      </c>
    </row>
    <row r="332" spans="1:13" ht="12.75">
      <c r="A332" s="29" t="s">
        <v>194</v>
      </c>
      <c r="B332" s="29" t="s">
        <v>989</v>
      </c>
      <c r="C332" s="64">
        <v>53</v>
      </c>
      <c r="D332" s="37">
        <v>52</v>
      </c>
      <c r="E332" s="37">
        <v>243123.28</v>
      </c>
      <c r="F332" s="37">
        <v>130870</v>
      </c>
      <c r="G332" s="454">
        <v>18.485465545</v>
      </c>
      <c r="H332" s="454">
        <v>173.5</v>
      </c>
      <c r="I332" s="67">
        <v>10654447</v>
      </c>
      <c r="K332" s="63" t="s">
        <v>1253</v>
      </c>
      <c r="L332" s="436">
        <v>472665</v>
      </c>
      <c r="M332" s="64">
        <v>0</v>
      </c>
    </row>
    <row r="333" spans="1:13" ht="12.75">
      <c r="A333" s="29" t="s">
        <v>195</v>
      </c>
      <c r="B333" s="29" t="s">
        <v>47</v>
      </c>
      <c r="C333" s="64">
        <v>97</v>
      </c>
      <c r="D333" s="37">
        <v>12</v>
      </c>
      <c r="E333" s="37">
        <v>12936.2</v>
      </c>
      <c r="F333" s="37">
        <v>128092</v>
      </c>
      <c r="G333" s="454">
        <v>2.5414342675</v>
      </c>
      <c r="H333" s="454">
        <v>10.75</v>
      </c>
      <c r="I333" s="67">
        <v>23641249</v>
      </c>
      <c r="K333" s="63" t="s">
        <v>1155</v>
      </c>
      <c r="L333" s="436">
        <v>2412227</v>
      </c>
      <c r="M333" s="64">
        <v>0</v>
      </c>
    </row>
    <row r="334" spans="1:13" ht="12.75">
      <c r="A334" s="29" t="s">
        <v>196</v>
      </c>
      <c r="B334" s="29" t="s">
        <v>976</v>
      </c>
      <c r="C334" s="64">
        <v>58</v>
      </c>
      <c r="D334" s="37">
        <v>7</v>
      </c>
      <c r="E334" s="37">
        <v>1877.61</v>
      </c>
      <c r="F334" s="37">
        <v>49158</v>
      </c>
      <c r="G334" s="454">
        <v>2.191505105</v>
      </c>
      <c r="H334" s="454">
        <v>4.25</v>
      </c>
      <c r="I334" s="67">
        <v>51564826</v>
      </c>
      <c r="K334" s="63" t="s">
        <v>1150</v>
      </c>
      <c r="L334" s="436">
        <v>673952</v>
      </c>
      <c r="M334" s="64">
        <v>0</v>
      </c>
    </row>
    <row r="335" spans="1:13" ht="12.75">
      <c r="A335" s="29" t="s">
        <v>197</v>
      </c>
      <c r="B335" s="29" t="s">
        <v>1391</v>
      </c>
      <c r="C335" s="64">
        <v>34</v>
      </c>
      <c r="D335" s="37">
        <v>22</v>
      </c>
      <c r="E335" s="37">
        <v>15083.52</v>
      </c>
      <c r="F335" s="37">
        <v>2717604</v>
      </c>
      <c r="G335" s="454">
        <v>1.1155913925</v>
      </c>
      <c r="H335" s="454">
        <v>0.75</v>
      </c>
      <c r="I335" s="67">
        <v>148745519</v>
      </c>
      <c r="K335" s="63" t="s">
        <v>1190</v>
      </c>
      <c r="L335" s="436">
        <v>477314</v>
      </c>
      <c r="M335" s="64">
        <v>0</v>
      </c>
    </row>
    <row r="336" spans="1:13" ht="12.75">
      <c r="A336" s="29" t="s">
        <v>198</v>
      </c>
      <c r="B336" s="29" t="s">
        <v>943</v>
      </c>
      <c r="C336" s="64">
        <v>54</v>
      </c>
      <c r="D336" s="37">
        <v>6</v>
      </c>
      <c r="E336" s="37">
        <v>6557.63</v>
      </c>
      <c r="F336" s="37">
        <v>79853</v>
      </c>
      <c r="G336" s="454">
        <v>2.1656249175</v>
      </c>
      <c r="H336" s="454">
        <v>8.25</v>
      </c>
      <c r="I336" s="67">
        <v>26249999</v>
      </c>
      <c r="K336" s="63" t="s">
        <v>1155</v>
      </c>
      <c r="L336" s="436">
        <v>794176</v>
      </c>
      <c r="M336" s="64">
        <v>0</v>
      </c>
    </row>
    <row r="337" spans="1:13" ht="12.75">
      <c r="A337" s="29" t="s">
        <v>199</v>
      </c>
      <c r="B337" s="29" t="s">
        <v>1357</v>
      </c>
      <c r="C337" s="64">
        <v>54</v>
      </c>
      <c r="D337" s="37">
        <v>4708</v>
      </c>
      <c r="E337" s="37">
        <v>10458727.59</v>
      </c>
      <c r="F337" s="37">
        <v>361231690</v>
      </c>
      <c r="G337" s="454">
        <v>26.315033316000005</v>
      </c>
      <c r="H337" s="454">
        <v>2.6</v>
      </c>
      <c r="I337" s="67">
        <v>1012116666</v>
      </c>
      <c r="K337" s="63" t="s">
        <v>1258</v>
      </c>
      <c r="L337" s="436">
        <v>479376</v>
      </c>
      <c r="M337" s="64">
        <v>0</v>
      </c>
    </row>
    <row r="338" spans="1:13" ht="12.75">
      <c r="A338" s="29" t="s">
        <v>200</v>
      </c>
      <c r="B338" s="29" t="s">
        <v>976</v>
      </c>
      <c r="C338" s="64">
        <v>97</v>
      </c>
      <c r="D338" s="37">
        <v>28</v>
      </c>
      <c r="E338" s="37">
        <v>70557.75</v>
      </c>
      <c r="F338" s="37">
        <v>648201</v>
      </c>
      <c r="G338" s="454">
        <v>6.08743728</v>
      </c>
      <c r="H338" s="454">
        <v>12</v>
      </c>
      <c r="I338" s="67">
        <v>50728644</v>
      </c>
      <c r="K338" s="63" t="s">
        <v>1168</v>
      </c>
      <c r="L338" s="436">
        <v>720836</v>
      </c>
      <c r="M338" s="64">
        <v>0</v>
      </c>
    </row>
    <row r="339" spans="1:13" ht="12.75">
      <c r="A339" s="29" t="s">
        <v>201</v>
      </c>
      <c r="B339" s="29" t="s">
        <v>109</v>
      </c>
      <c r="C339" s="64">
        <v>48</v>
      </c>
      <c r="D339" s="37">
        <v>10</v>
      </c>
      <c r="E339" s="37">
        <v>78773.46</v>
      </c>
      <c r="F339" s="37">
        <v>14969</v>
      </c>
      <c r="G339" s="454">
        <v>90.4925712</v>
      </c>
      <c r="H339" s="454">
        <v>465</v>
      </c>
      <c r="I339" s="67">
        <v>19460768</v>
      </c>
      <c r="K339" s="63" t="s">
        <v>1259</v>
      </c>
      <c r="L339" s="436">
        <v>2613376</v>
      </c>
      <c r="M339" s="64">
        <v>0</v>
      </c>
    </row>
    <row r="340" spans="1:13" ht="12.75">
      <c r="A340" s="29" t="s">
        <v>202</v>
      </c>
      <c r="B340" s="29" t="s">
        <v>203</v>
      </c>
      <c r="C340" s="64">
        <v>53</v>
      </c>
      <c r="D340" s="37">
        <v>2</v>
      </c>
      <c r="E340" s="37">
        <v>1250</v>
      </c>
      <c r="F340" s="37">
        <v>125000</v>
      </c>
      <c r="G340" s="454">
        <v>9.9532383375</v>
      </c>
      <c r="H340" s="454">
        <v>1.25</v>
      </c>
      <c r="I340" s="67">
        <v>796259067</v>
      </c>
      <c r="K340" s="63" t="s">
        <v>1189</v>
      </c>
      <c r="L340" s="436">
        <v>3017784</v>
      </c>
      <c r="M340" s="64">
        <v>0</v>
      </c>
    </row>
    <row r="341" spans="1:13" ht="12.75">
      <c r="A341" s="29" t="s">
        <v>202</v>
      </c>
      <c r="B341" s="29" t="s">
        <v>1414</v>
      </c>
      <c r="C341" s="64">
        <v>53</v>
      </c>
      <c r="D341" s="37">
        <v>2</v>
      </c>
      <c r="E341" s="37">
        <v>121.95</v>
      </c>
      <c r="F341" s="37">
        <v>21750</v>
      </c>
      <c r="G341" s="454">
        <v>0.596071875</v>
      </c>
      <c r="H341" s="454">
        <v>0.75</v>
      </c>
      <c r="I341" s="67">
        <v>79476250</v>
      </c>
      <c r="K341" s="63" t="s">
        <v>1189</v>
      </c>
      <c r="L341" s="436">
        <v>3017814</v>
      </c>
      <c r="M341" s="64">
        <v>0</v>
      </c>
    </row>
    <row r="342" spans="1:13" ht="12.75">
      <c r="A342" s="29" t="s">
        <v>204</v>
      </c>
      <c r="B342" s="29" t="s">
        <v>943</v>
      </c>
      <c r="C342" s="64">
        <v>87</v>
      </c>
      <c r="D342" s="37">
        <v>61</v>
      </c>
      <c r="E342" s="37">
        <v>353124.32</v>
      </c>
      <c r="F342" s="37">
        <v>785673</v>
      </c>
      <c r="G342" s="454">
        <v>48.018732795</v>
      </c>
      <c r="H342" s="454">
        <v>49.5</v>
      </c>
      <c r="I342" s="67">
        <v>97007541</v>
      </c>
      <c r="K342" s="63" t="s">
        <v>1154</v>
      </c>
      <c r="L342" s="436">
        <v>920506</v>
      </c>
      <c r="M342" s="64">
        <v>0</v>
      </c>
    </row>
    <row r="343" spans="1:13" ht="12.75">
      <c r="A343" s="29" t="s">
        <v>205</v>
      </c>
      <c r="B343" s="29" t="s">
        <v>1040</v>
      </c>
      <c r="C343" s="64">
        <v>54</v>
      </c>
      <c r="D343" s="37">
        <v>83</v>
      </c>
      <c r="E343" s="37">
        <v>56074.42</v>
      </c>
      <c r="F343" s="37">
        <v>1308551</v>
      </c>
      <c r="G343" s="454">
        <v>3.39040467</v>
      </c>
      <c r="H343" s="454">
        <v>4.5</v>
      </c>
      <c r="I343" s="67">
        <v>75342326</v>
      </c>
      <c r="K343" s="63" t="s">
        <v>1155</v>
      </c>
      <c r="L343" s="436">
        <v>335337</v>
      </c>
      <c r="M343" s="64">
        <v>0</v>
      </c>
    </row>
    <row r="344" spans="1:13" ht="12.75">
      <c r="A344" s="29" t="s">
        <v>206</v>
      </c>
      <c r="B344" s="29" t="s">
        <v>943</v>
      </c>
      <c r="C344" s="64">
        <v>53</v>
      </c>
      <c r="D344" s="37">
        <v>31</v>
      </c>
      <c r="E344" s="37">
        <v>26206.13</v>
      </c>
      <c r="F344" s="37">
        <v>978700</v>
      </c>
      <c r="G344" s="454">
        <v>0</v>
      </c>
      <c r="H344" s="454">
        <v>0</v>
      </c>
      <c r="I344" s="67">
        <v>14579125</v>
      </c>
      <c r="K344" s="63" t="s">
        <v>1152</v>
      </c>
      <c r="L344" s="436">
        <v>501008</v>
      </c>
      <c r="M344" s="64">
        <v>1</v>
      </c>
    </row>
    <row r="345" spans="1:13" ht="12.75">
      <c r="A345" s="29" t="s">
        <v>207</v>
      </c>
      <c r="B345" s="29" t="s">
        <v>1364</v>
      </c>
      <c r="C345" s="64">
        <v>54</v>
      </c>
      <c r="D345" s="37">
        <v>113</v>
      </c>
      <c r="E345" s="37">
        <v>674301.58</v>
      </c>
      <c r="F345" s="37">
        <v>460066</v>
      </c>
      <c r="G345" s="454">
        <v>7.247806059999999</v>
      </c>
      <c r="H345" s="454">
        <v>128.5</v>
      </c>
      <c r="I345" s="67">
        <v>5640316</v>
      </c>
      <c r="K345" s="63" t="s">
        <v>1260</v>
      </c>
      <c r="L345" s="436">
        <v>133984</v>
      </c>
      <c r="M345" s="64">
        <v>0</v>
      </c>
    </row>
    <row r="346" spans="1:13" ht="12.75">
      <c r="A346" s="29" t="s">
        <v>208</v>
      </c>
      <c r="B346" s="29" t="s">
        <v>1359</v>
      </c>
      <c r="C346" s="64">
        <v>24</v>
      </c>
      <c r="D346" s="37">
        <v>7</v>
      </c>
      <c r="E346" s="37">
        <v>60421.02</v>
      </c>
      <c r="F346" s="37">
        <v>19106</v>
      </c>
      <c r="G346" s="454">
        <v>22.6054206</v>
      </c>
      <c r="H346" s="454">
        <v>315</v>
      </c>
      <c r="I346" s="67">
        <v>7176324</v>
      </c>
      <c r="K346" s="63" t="s">
        <v>1152</v>
      </c>
      <c r="L346" s="436">
        <v>505635</v>
      </c>
      <c r="M346" s="64">
        <v>0</v>
      </c>
    </row>
    <row r="347" spans="1:13" ht="12.75">
      <c r="A347" s="29" t="s">
        <v>209</v>
      </c>
      <c r="B347" s="29" t="s">
        <v>1040</v>
      </c>
      <c r="C347" s="64">
        <v>87</v>
      </c>
      <c r="D347" s="37">
        <v>77</v>
      </c>
      <c r="E347" s="37">
        <v>104724.54</v>
      </c>
      <c r="F347" s="37">
        <v>7155514</v>
      </c>
      <c r="G347" s="454">
        <v>9.311175965000002</v>
      </c>
      <c r="H347" s="454">
        <v>1.75</v>
      </c>
      <c r="I347" s="67">
        <v>532067198</v>
      </c>
      <c r="K347" s="63" t="s">
        <v>1161</v>
      </c>
      <c r="L347" s="436">
        <v>151403</v>
      </c>
      <c r="M347" s="64">
        <v>0</v>
      </c>
    </row>
    <row r="348" spans="1:13" ht="12.75">
      <c r="A348" s="29" t="s">
        <v>210</v>
      </c>
      <c r="B348" s="29" t="s">
        <v>943</v>
      </c>
      <c r="C348" s="64">
        <v>7</v>
      </c>
      <c r="D348" s="37">
        <v>2</v>
      </c>
      <c r="E348" s="37">
        <v>535</v>
      </c>
      <c r="F348" s="37">
        <v>12000</v>
      </c>
      <c r="G348" s="454">
        <v>2.0497434825</v>
      </c>
      <c r="H348" s="454">
        <v>5.25</v>
      </c>
      <c r="I348" s="67">
        <v>39042733</v>
      </c>
      <c r="K348" s="63" t="s">
        <v>1159</v>
      </c>
      <c r="L348" s="436">
        <v>529992</v>
      </c>
      <c r="M348" s="64">
        <v>0</v>
      </c>
    </row>
    <row r="349" spans="1:13" ht="12.75">
      <c r="A349" s="29" t="s">
        <v>211</v>
      </c>
      <c r="B349" s="29" t="s">
        <v>1026</v>
      </c>
      <c r="C349" s="64">
        <v>44</v>
      </c>
      <c r="D349" s="37">
        <v>46</v>
      </c>
      <c r="E349" s="37">
        <v>682565.53</v>
      </c>
      <c r="F349" s="37">
        <v>838785</v>
      </c>
      <c r="G349" s="454">
        <v>53.84186636</v>
      </c>
      <c r="H349" s="454">
        <v>76</v>
      </c>
      <c r="I349" s="67">
        <v>70844561</v>
      </c>
      <c r="K349" s="63" t="s">
        <v>1261</v>
      </c>
      <c r="L349" s="436">
        <v>3054684</v>
      </c>
      <c r="M349" s="64">
        <v>0</v>
      </c>
    </row>
    <row r="350" spans="1:13" ht="12.75">
      <c r="A350" s="29" t="s">
        <v>212</v>
      </c>
      <c r="B350" s="29" t="s">
        <v>943</v>
      </c>
      <c r="C350" s="64">
        <v>87</v>
      </c>
      <c r="D350" s="37">
        <v>3</v>
      </c>
      <c r="E350" s="37">
        <v>9375</v>
      </c>
      <c r="F350" s="37">
        <v>7500</v>
      </c>
      <c r="G350" s="454">
        <v>13.75</v>
      </c>
      <c r="H350" s="454">
        <v>110</v>
      </c>
      <c r="I350" s="67">
        <v>12500000</v>
      </c>
      <c r="K350" s="63" t="s">
        <v>1152</v>
      </c>
      <c r="L350" s="436">
        <v>977911</v>
      </c>
      <c r="M350" s="64">
        <v>0</v>
      </c>
    </row>
    <row r="351" spans="1:13" ht="12.75">
      <c r="A351" s="29" t="s">
        <v>213</v>
      </c>
      <c r="B351" s="29" t="s">
        <v>18</v>
      </c>
      <c r="C351" s="64">
        <v>43</v>
      </c>
      <c r="D351" s="37">
        <v>28</v>
      </c>
      <c r="E351" s="37">
        <v>158076.73</v>
      </c>
      <c r="F351" s="37">
        <v>52738</v>
      </c>
      <c r="G351" s="454">
        <v>56.74598571</v>
      </c>
      <c r="H351" s="454">
        <v>285.5</v>
      </c>
      <c r="I351" s="67">
        <v>19876002</v>
      </c>
      <c r="K351" s="63" t="s">
        <v>1169</v>
      </c>
      <c r="L351" s="436">
        <v>301521</v>
      </c>
      <c r="M351" s="64">
        <v>0</v>
      </c>
    </row>
    <row r="352" spans="1:13" ht="12.75">
      <c r="A352" s="29" t="s">
        <v>214</v>
      </c>
      <c r="B352" s="29" t="s">
        <v>989</v>
      </c>
      <c r="C352" s="64">
        <v>87</v>
      </c>
      <c r="D352" s="37">
        <v>116</v>
      </c>
      <c r="E352" s="37">
        <v>612723.16</v>
      </c>
      <c r="F352" s="37">
        <v>529163</v>
      </c>
      <c r="G352" s="454">
        <v>7.973632645</v>
      </c>
      <c r="H352" s="454">
        <v>113.5</v>
      </c>
      <c r="I352" s="67">
        <v>7025227</v>
      </c>
      <c r="K352" s="63" t="s">
        <v>1193</v>
      </c>
      <c r="L352" s="436">
        <v>3023640</v>
      </c>
      <c r="M352" s="64">
        <v>0</v>
      </c>
    </row>
    <row r="353" spans="1:13" ht="12.75">
      <c r="A353" s="29" t="s">
        <v>215</v>
      </c>
      <c r="B353" s="29" t="s">
        <v>1379</v>
      </c>
      <c r="C353" s="64">
        <v>31</v>
      </c>
      <c r="D353" s="37">
        <v>1</v>
      </c>
      <c r="E353" s="37">
        <v>2</v>
      </c>
      <c r="F353" s="37">
        <v>1</v>
      </c>
      <c r="G353" s="454">
        <v>4.5</v>
      </c>
      <c r="H353" s="454">
        <v>225</v>
      </c>
      <c r="I353" s="67">
        <v>2000000</v>
      </c>
      <c r="K353" s="63" t="s">
        <v>1186</v>
      </c>
      <c r="L353" s="436">
        <v>2169</v>
      </c>
      <c r="M353" s="64">
        <v>0</v>
      </c>
    </row>
    <row r="354" spans="1:13" ht="12.75">
      <c r="A354" s="29" t="s">
        <v>1031</v>
      </c>
      <c r="B354" s="29" t="s">
        <v>976</v>
      </c>
      <c r="C354" s="64">
        <v>26</v>
      </c>
      <c r="D354" s="37">
        <v>16</v>
      </c>
      <c r="E354" s="37">
        <v>11300.18</v>
      </c>
      <c r="F354" s="37">
        <v>172050</v>
      </c>
      <c r="G354" s="454">
        <v>4.8046171200000005</v>
      </c>
      <c r="H354" s="454">
        <v>6</v>
      </c>
      <c r="I354" s="67">
        <v>80076952</v>
      </c>
      <c r="K354" s="63" t="s">
        <v>1186</v>
      </c>
      <c r="L354" s="436">
        <v>522009</v>
      </c>
      <c r="M354" s="64">
        <v>0</v>
      </c>
    </row>
    <row r="355" spans="1:13" ht="12.75">
      <c r="A355" s="29" t="s">
        <v>216</v>
      </c>
      <c r="B355" s="29" t="s">
        <v>943</v>
      </c>
      <c r="C355" s="64">
        <v>58</v>
      </c>
      <c r="D355" s="37">
        <v>6</v>
      </c>
      <c r="E355" s="37">
        <v>31206.81</v>
      </c>
      <c r="F355" s="37">
        <v>21835</v>
      </c>
      <c r="G355" s="454">
        <v>29.82426117</v>
      </c>
      <c r="H355" s="454">
        <v>139</v>
      </c>
      <c r="I355" s="67">
        <v>21456303</v>
      </c>
      <c r="K355" s="63" t="s">
        <v>1262</v>
      </c>
      <c r="L355" s="436">
        <v>727611</v>
      </c>
      <c r="M355" s="64">
        <v>0</v>
      </c>
    </row>
    <row r="356" spans="1:13" ht="12.75">
      <c r="A356" s="29" t="s">
        <v>217</v>
      </c>
      <c r="B356" s="29" t="s">
        <v>1006</v>
      </c>
      <c r="C356" s="64">
        <v>44</v>
      </c>
      <c r="D356" s="37">
        <v>5</v>
      </c>
      <c r="E356" s="37">
        <v>29833.5</v>
      </c>
      <c r="F356" s="37">
        <v>87132</v>
      </c>
      <c r="G356" s="454">
        <v>21.610007600000003</v>
      </c>
      <c r="H356" s="454">
        <v>40</v>
      </c>
      <c r="I356" s="67">
        <v>54025019</v>
      </c>
      <c r="K356" s="63" t="s">
        <v>1152</v>
      </c>
      <c r="L356" s="436">
        <v>968294</v>
      </c>
      <c r="M356" s="64">
        <v>0</v>
      </c>
    </row>
    <row r="357" spans="1:13" ht="12.75">
      <c r="A357" s="29" t="s">
        <v>218</v>
      </c>
      <c r="B357" s="29" t="s">
        <v>1359</v>
      </c>
      <c r="C357" s="64">
        <v>58</v>
      </c>
      <c r="D357" s="37">
        <v>7</v>
      </c>
      <c r="E357" s="37">
        <v>19177.15</v>
      </c>
      <c r="F357" s="37">
        <v>3540</v>
      </c>
      <c r="G357" s="454">
        <v>80.98348545</v>
      </c>
      <c r="H357" s="454">
        <v>555</v>
      </c>
      <c r="I357" s="67">
        <v>14591619</v>
      </c>
      <c r="K357" s="63" t="s">
        <v>1152</v>
      </c>
      <c r="L357" s="436">
        <v>531436</v>
      </c>
      <c r="M357" s="64">
        <v>0</v>
      </c>
    </row>
    <row r="358" spans="1:13" ht="12.75">
      <c r="A358" s="29" t="s">
        <v>219</v>
      </c>
      <c r="B358" s="29" t="s">
        <v>220</v>
      </c>
      <c r="C358" s="64">
        <v>86</v>
      </c>
      <c r="D358" s="37">
        <v>0</v>
      </c>
      <c r="E358" s="37">
        <v>0</v>
      </c>
      <c r="F358" s="37">
        <v>0</v>
      </c>
      <c r="G358" s="454" t="s">
        <v>941</v>
      </c>
      <c r="H358" s="454" t="s">
        <v>941</v>
      </c>
      <c r="I358" s="67">
        <v>369791</v>
      </c>
      <c r="K358" s="63" t="s">
        <v>1056</v>
      </c>
      <c r="L358" s="436">
        <v>3044094</v>
      </c>
      <c r="M358" s="64">
        <v>0</v>
      </c>
    </row>
    <row r="359" spans="1:13" ht="12.75">
      <c r="A359" s="29" t="s">
        <v>219</v>
      </c>
      <c r="B359" s="29" t="s">
        <v>1379</v>
      </c>
      <c r="C359" s="64">
        <v>86</v>
      </c>
      <c r="D359" s="37">
        <v>12</v>
      </c>
      <c r="E359" s="37">
        <v>41504.36</v>
      </c>
      <c r="F359" s="37">
        <v>21970</v>
      </c>
      <c r="G359" s="454">
        <v>15.19223125</v>
      </c>
      <c r="H359" s="454">
        <v>175</v>
      </c>
      <c r="I359" s="67">
        <v>8681275</v>
      </c>
      <c r="K359" s="63" t="s">
        <v>1228</v>
      </c>
      <c r="L359" s="436">
        <v>519120</v>
      </c>
      <c r="M359" s="64">
        <v>0</v>
      </c>
    </row>
    <row r="360" spans="1:13" ht="12.75">
      <c r="A360" s="29" t="s">
        <v>219</v>
      </c>
      <c r="B360" s="29" t="s">
        <v>221</v>
      </c>
      <c r="C360" s="64">
        <v>86</v>
      </c>
      <c r="D360" s="37">
        <v>0</v>
      </c>
      <c r="E360" s="37">
        <v>0</v>
      </c>
      <c r="F360" s="37">
        <v>0</v>
      </c>
      <c r="G360" s="454" t="s">
        <v>941</v>
      </c>
      <c r="H360" s="454" t="s">
        <v>941</v>
      </c>
      <c r="I360" s="67" t="s">
        <v>941</v>
      </c>
      <c r="K360" s="63" t="s">
        <v>1056</v>
      </c>
      <c r="L360" s="436">
        <v>3000148</v>
      </c>
      <c r="M360" s="64">
        <v>0</v>
      </c>
    </row>
    <row r="361" spans="1:13" ht="12.75">
      <c r="A361" s="29" t="s">
        <v>219</v>
      </c>
      <c r="B361" s="29" t="s">
        <v>1376</v>
      </c>
      <c r="C361" s="64">
        <v>86</v>
      </c>
      <c r="D361" s="37">
        <v>0</v>
      </c>
      <c r="E361" s="37">
        <v>0</v>
      </c>
      <c r="F361" s="37">
        <v>0</v>
      </c>
      <c r="G361" s="454" t="s">
        <v>941</v>
      </c>
      <c r="H361" s="454" t="s">
        <v>941</v>
      </c>
      <c r="I361" s="67">
        <v>1371530</v>
      </c>
      <c r="K361" s="63" t="s">
        <v>1056</v>
      </c>
      <c r="L361" s="436">
        <v>305783</v>
      </c>
      <c r="M361" s="64">
        <v>0</v>
      </c>
    </row>
    <row r="362" spans="1:13" ht="12.75">
      <c r="A362" s="29" t="s">
        <v>222</v>
      </c>
      <c r="B362" s="29" t="s">
        <v>948</v>
      </c>
      <c r="C362" s="64">
        <v>58</v>
      </c>
      <c r="D362" s="37">
        <v>24</v>
      </c>
      <c r="E362" s="37">
        <v>33117.66</v>
      </c>
      <c r="F362" s="37">
        <v>37648</v>
      </c>
      <c r="G362" s="454">
        <v>2.31862785</v>
      </c>
      <c r="H362" s="454">
        <v>55</v>
      </c>
      <c r="I362" s="67">
        <v>4215687</v>
      </c>
      <c r="K362" s="63" t="s">
        <v>1159</v>
      </c>
      <c r="L362" s="436">
        <v>533799</v>
      </c>
      <c r="M362" s="64">
        <v>0</v>
      </c>
    </row>
    <row r="363" spans="1:13" ht="12.75">
      <c r="A363" s="29" t="s">
        <v>222</v>
      </c>
      <c r="B363" s="29" t="s">
        <v>223</v>
      </c>
      <c r="C363" s="64">
        <v>58</v>
      </c>
      <c r="D363" s="37">
        <v>0</v>
      </c>
      <c r="E363" s="37">
        <v>0</v>
      </c>
      <c r="F363" s="37">
        <v>0</v>
      </c>
      <c r="G363" s="454" t="s">
        <v>941</v>
      </c>
      <c r="H363" s="454" t="s">
        <v>941</v>
      </c>
      <c r="I363" s="67" t="s">
        <v>941</v>
      </c>
      <c r="K363" s="63" t="s">
        <v>1056</v>
      </c>
      <c r="L363" s="436">
        <v>3026768</v>
      </c>
      <c r="M363" s="64">
        <v>0</v>
      </c>
    </row>
    <row r="364" spans="1:13" ht="12.75">
      <c r="A364" s="29" t="s">
        <v>224</v>
      </c>
      <c r="B364" s="29" t="s">
        <v>1359</v>
      </c>
      <c r="C364" s="64">
        <v>34</v>
      </c>
      <c r="D364" s="37">
        <v>0</v>
      </c>
      <c r="E364" s="37">
        <v>0</v>
      </c>
      <c r="F364" s="37">
        <v>0</v>
      </c>
      <c r="G364" s="454">
        <v>0.487267785</v>
      </c>
      <c r="H364" s="454">
        <v>13.5</v>
      </c>
      <c r="I364" s="67">
        <v>3609391</v>
      </c>
      <c r="K364" s="63" t="s">
        <v>1150</v>
      </c>
      <c r="L364" s="436">
        <v>224907</v>
      </c>
      <c r="M364" s="64">
        <v>0</v>
      </c>
    </row>
    <row r="365" spans="1:13" ht="12.75">
      <c r="A365" s="29" t="s">
        <v>225</v>
      </c>
      <c r="B365" s="29" t="s">
        <v>1447</v>
      </c>
      <c r="C365" s="64">
        <v>24</v>
      </c>
      <c r="D365" s="37">
        <v>119</v>
      </c>
      <c r="E365" s="37">
        <v>295968.15</v>
      </c>
      <c r="F365" s="37">
        <v>2414357</v>
      </c>
      <c r="G365" s="454">
        <v>18.908650559999998</v>
      </c>
      <c r="H365" s="454">
        <v>12</v>
      </c>
      <c r="I365" s="67">
        <v>157572088</v>
      </c>
      <c r="K365" s="63" t="s">
        <v>1263</v>
      </c>
      <c r="L365" s="436">
        <v>256881</v>
      </c>
      <c r="M365" s="64">
        <v>0</v>
      </c>
    </row>
    <row r="366" spans="1:13" ht="12.75">
      <c r="A366" s="29" t="s">
        <v>226</v>
      </c>
      <c r="B366" s="29" t="s">
        <v>976</v>
      </c>
      <c r="C366" s="64">
        <v>58</v>
      </c>
      <c r="D366" s="37">
        <v>123</v>
      </c>
      <c r="E366" s="37">
        <v>5789071.41</v>
      </c>
      <c r="F366" s="37">
        <v>8219120</v>
      </c>
      <c r="G366" s="454">
        <v>35.151210240000005</v>
      </c>
      <c r="H366" s="454">
        <v>64</v>
      </c>
      <c r="I366" s="67">
        <v>54923766</v>
      </c>
      <c r="K366" s="63" t="s">
        <v>1179</v>
      </c>
      <c r="L366" s="436">
        <v>478351</v>
      </c>
      <c r="M366" s="64">
        <v>0</v>
      </c>
    </row>
    <row r="367" spans="1:13" ht="12.75">
      <c r="A367" s="29" t="s">
        <v>227</v>
      </c>
      <c r="B367" s="29" t="s">
        <v>943</v>
      </c>
      <c r="C367" s="64">
        <v>63</v>
      </c>
      <c r="D367" s="37">
        <v>86</v>
      </c>
      <c r="E367" s="37">
        <v>145212.91</v>
      </c>
      <c r="F367" s="37">
        <v>2181685</v>
      </c>
      <c r="G367" s="454">
        <v>3.56023252</v>
      </c>
      <c r="H367" s="454">
        <v>6.5</v>
      </c>
      <c r="I367" s="67">
        <v>54772808</v>
      </c>
      <c r="K367" s="63" t="s">
        <v>1183</v>
      </c>
      <c r="L367" s="436">
        <v>292421</v>
      </c>
      <c r="M367" s="64">
        <v>0</v>
      </c>
    </row>
    <row r="368" spans="1:13" ht="12.75">
      <c r="A368" s="29" t="s">
        <v>228</v>
      </c>
      <c r="B368" s="29" t="s">
        <v>1006</v>
      </c>
      <c r="C368" s="64">
        <v>44</v>
      </c>
      <c r="D368" s="37">
        <v>321</v>
      </c>
      <c r="E368" s="37">
        <v>944537.47</v>
      </c>
      <c r="F368" s="37">
        <v>834376</v>
      </c>
      <c r="G368" s="454">
        <v>21.394800710000002</v>
      </c>
      <c r="H368" s="454">
        <v>101</v>
      </c>
      <c r="I368" s="67">
        <v>21182971</v>
      </c>
      <c r="K368" s="63" t="s">
        <v>1264</v>
      </c>
      <c r="L368" s="436">
        <v>186148</v>
      </c>
      <c r="M368" s="64">
        <v>0</v>
      </c>
    </row>
    <row r="369" spans="1:13" ht="12.75">
      <c r="A369" s="29" t="s">
        <v>229</v>
      </c>
      <c r="B369" s="29" t="s">
        <v>1006</v>
      </c>
      <c r="C369" s="64">
        <v>25</v>
      </c>
      <c r="D369" s="37">
        <v>55</v>
      </c>
      <c r="E369" s="37">
        <v>33541.77</v>
      </c>
      <c r="F369" s="37">
        <v>773713</v>
      </c>
      <c r="G369" s="454">
        <v>4.2334853925</v>
      </c>
      <c r="H369" s="454">
        <v>4.25</v>
      </c>
      <c r="I369" s="67">
        <v>99611421</v>
      </c>
      <c r="K369" s="63" t="s">
        <v>1265</v>
      </c>
      <c r="L369" s="436">
        <v>572305</v>
      </c>
      <c r="M369" s="64">
        <v>0</v>
      </c>
    </row>
    <row r="370" spans="1:13" ht="12.75">
      <c r="A370" s="29" t="s">
        <v>230</v>
      </c>
      <c r="B370" s="29" t="s">
        <v>231</v>
      </c>
      <c r="C370" s="64">
        <v>63</v>
      </c>
      <c r="D370" s="37">
        <v>40</v>
      </c>
      <c r="E370" s="37">
        <v>210513.45</v>
      </c>
      <c r="F370" s="37">
        <v>72897</v>
      </c>
      <c r="G370" s="454">
        <v>39.8639205</v>
      </c>
      <c r="H370" s="454">
        <v>270</v>
      </c>
      <c r="I370" s="67">
        <v>14764415</v>
      </c>
      <c r="K370" s="63" t="s">
        <v>1266</v>
      </c>
      <c r="L370" s="436">
        <v>559193</v>
      </c>
      <c r="M370" s="64">
        <v>0</v>
      </c>
    </row>
    <row r="371" spans="1:13" ht="12.75">
      <c r="A371" s="29" t="s">
        <v>232</v>
      </c>
      <c r="B371" s="29" t="s">
        <v>79</v>
      </c>
      <c r="C371" s="64">
        <v>4</v>
      </c>
      <c r="D371" s="37">
        <v>0</v>
      </c>
      <c r="E371" s="37">
        <v>0</v>
      </c>
      <c r="F371" s="37">
        <v>0</v>
      </c>
      <c r="G371" s="454">
        <v>0</v>
      </c>
      <c r="H371" s="454">
        <v>3</v>
      </c>
      <c r="I371" s="67">
        <v>0</v>
      </c>
      <c r="K371" s="63" t="s">
        <v>1155</v>
      </c>
      <c r="L371" s="436">
        <v>2990046</v>
      </c>
      <c r="M371" s="64">
        <v>0</v>
      </c>
    </row>
    <row r="372" spans="1:13" ht="12.75">
      <c r="A372" s="29" t="s">
        <v>232</v>
      </c>
      <c r="B372" s="29" t="s">
        <v>79</v>
      </c>
      <c r="C372" s="64">
        <v>4</v>
      </c>
      <c r="D372" s="37">
        <v>14</v>
      </c>
      <c r="E372" s="37">
        <v>18087.37</v>
      </c>
      <c r="F372" s="37">
        <v>506637</v>
      </c>
      <c r="G372" s="454">
        <v>2.8739301</v>
      </c>
      <c r="H372" s="454">
        <v>3</v>
      </c>
      <c r="I372" s="67">
        <v>95797670</v>
      </c>
      <c r="K372" s="63" t="s">
        <v>1155</v>
      </c>
      <c r="L372" s="436">
        <v>989671</v>
      </c>
      <c r="M372" s="64">
        <v>0</v>
      </c>
    </row>
    <row r="373" spans="1:13" ht="12.75">
      <c r="A373" s="29" t="s">
        <v>233</v>
      </c>
      <c r="B373" s="29" t="s">
        <v>976</v>
      </c>
      <c r="C373" s="64">
        <v>44</v>
      </c>
      <c r="D373" s="37">
        <v>0</v>
      </c>
      <c r="E373" s="37">
        <v>0</v>
      </c>
      <c r="F373" s="37">
        <v>0</v>
      </c>
      <c r="G373" s="454">
        <v>0.39959884999999995</v>
      </c>
      <c r="H373" s="454">
        <v>17.5</v>
      </c>
      <c r="I373" s="67">
        <v>2283422</v>
      </c>
      <c r="K373" s="63" t="s">
        <v>1152</v>
      </c>
      <c r="L373" s="436">
        <v>573999</v>
      </c>
      <c r="M373" s="64">
        <v>0</v>
      </c>
    </row>
    <row r="374" spans="1:13" ht="12.75">
      <c r="A374" s="29" t="s">
        <v>234</v>
      </c>
      <c r="B374" s="29" t="s">
        <v>943</v>
      </c>
      <c r="C374" s="64">
        <v>54</v>
      </c>
      <c r="D374" s="37">
        <v>30</v>
      </c>
      <c r="E374" s="37">
        <v>30928.48</v>
      </c>
      <c r="F374" s="37">
        <v>1364096</v>
      </c>
      <c r="G374" s="454">
        <v>3.2250102975</v>
      </c>
      <c r="H374" s="454">
        <v>2.25</v>
      </c>
      <c r="I374" s="67">
        <v>143333791</v>
      </c>
      <c r="K374" s="63" t="s">
        <v>1155</v>
      </c>
      <c r="L374" s="436">
        <v>3040434</v>
      </c>
      <c r="M374" s="64">
        <v>0</v>
      </c>
    </row>
    <row r="375" spans="1:13" ht="12.75">
      <c r="A375" s="29" t="s">
        <v>235</v>
      </c>
      <c r="B375" s="29" t="s">
        <v>943</v>
      </c>
      <c r="C375" s="64">
        <v>53</v>
      </c>
      <c r="D375" s="37">
        <v>36</v>
      </c>
      <c r="E375" s="37">
        <v>16886.27</v>
      </c>
      <c r="F375" s="37">
        <v>3253241</v>
      </c>
      <c r="G375" s="454">
        <v>1.0714485249999999</v>
      </c>
      <c r="H375" s="454">
        <v>0.5</v>
      </c>
      <c r="I375" s="67">
        <v>214289705</v>
      </c>
      <c r="K375" s="63" t="s">
        <v>1214</v>
      </c>
      <c r="L375" s="436">
        <v>606000</v>
      </c>
      <c r="M375" s="64">
        <v>0</v>
      </c>
    </row>
    <row r="376" spans="1:13" ht="12.75">
      <c r="A376" s="29" t="s">
        <v>236</v>
      </c>
      <c r="B376" s="29" t="s">
        <v>943</v>
      </c>
      <c r="C376" s="64">
        <v>58</v>
      </c>
      <c r="D376" s="37">
        <v>826</v>
      </c>
      <c r="E376" s="37">
        <v>3387553.45</v>
      </c>
      <c r="F376" s="37">
        <v>4659116</v>
      </c>
      <c r="G376" s="454">
        <v>36.00258266</v>
      </c>
      <c r="H376" s="454">
        <v>67</v>
      </c>
      <c r="I376" s="67">
        <v>53735198</v>
      </c>
      <c r="K376" s="63" t="s">
        <v>1226</v>
      </c>
      <c r="L376" s="436">
        <v>563042</v>
      </c>
      <c r="M376" s="64">
        <v>0</v>
      </c>
    </row>
    <row r="377" spans="1:13" ht="12.75">
      <c r="A377" s="29" t="s">
        <v>237</v>
      </c>
      <c r="B377" s="29" t="s">
        <v>1357</v>
      </c>
      <c r="C377" s="64">
        <v>87</v>
      </c>
      <c r="D377" s="37">
        <v>84</v>
      </c>
      <c r="E377" s="37">
        <v>23945.84</v>
      </c>
      <c r="F377" s="37">
        <v>4772766</v>
      </c>
      <c r="G377" s="454">
        <v>2.15609135275</v>
      </c>
      <c r="H377" s="454">
        <v>0.475</v>
      </c>
      <c r="I377" s="67">
        <v>453913969</v>
      </c>
      <c r="K377" s="63" t="s">
        <v>1149</v>
      </c>
      <c r="L377" s="436">
        <v>72719</v>
      </c>
      <c r="M377" s="64">
        <v>0</v>
      </c>
    </row>
    <row r="378" spans="1:13" ht="12.75">
      <c r="A378" s="29" t="s">
        <v>238</v>
      </c>
      <c r="B378" s="29" t="s">
        <v>943</v>
      </c>
      <c r="C378" s="64">
        <v>34</v>
      </c>
      <c r="D378" s="37">
        <v>85</v>
      </c>
      <c r="E378" s="37">
        <v>62040.07</v>
      </c>
      <c r="F378" s="37">
        <v>3510302</v>
      </c>
      <c r="G378" s="454">
        <v>14.00109406</v>
      </c>
      <c r="H378" s="454">
        <v>2</v>
      </c>
      <c r="I378" s="67">
        <v>700054703</v>
      </c>
      <c r="K378" s="63" t="s">
        <v>1246</v>
      </c>
      <c r="L378" s="436">
        <v>391975</v>
      </c>
      <c r="M378" s="64">
        <v>0</v>
      </c>
    </row>
    <row r="379" spans="1:13" ht="12.75">
      <c r="A379" s="29" t="s">
        <v>239</v>
      </c>
      <c r="B379" s="29" t="s">
        <v>976</v>
      </c>
      <c r="C379" s="64">
        <v>54</v>
      </c>
      <c r="D379" s="37">
        <v>1</v>
      </c>
      <c r="E379" s="37">
        <v>199.87</v>
      </c>
      <c r="F379" s="37">
        <v>869</v>
      </c>
      <c r="G379" s="454">
        <v>2.98276724</v>
      </c>
      <c r="H379" s="454">
        <v>21.5</v>
      </c>
      <c r="I379" s="67">
        <v>13873336</v>
      </c>
      <c r="K379" s="63" t="s">
        <v>1155</v>
      </c>
      <c r="L379" s="436">
        <v>963697</v>
      </c>
      <c r="M379" s="64">
        <v>0</v>
      </c>
    </row>
    <row r="380" spans="1:13" ht="12.75">
      <c r="A380" s="29" t="s">
        <v>240</v>
      </c>
      <c r="B380" s="29" t="s">
        <v>943</v>
      </c>
      <c r="C380" s="64">
        <v>44</v>
      </c>
      <c r="D380" s="37">
        <v>59</v>
      </c>
      <c r="E380" s="37">
        <v>115627.93</v>
      </c>
      <c r="F380" s="37">
        <v>189169</v>
      </c>
      <c r="G380" s="454">
        <v>25.86104736</v>
      </c>
      <c r="H380" s="454">
        <v>51</v>
      </c>
      <c r="I380" s="67">
        <v>50707936</v>
      </c>
      <c r="K380" s="63" t="s">
        <v>1267</v>
      </c>
      <c r="L380" s="436">
        <v>924683</v>
      </c>
      <c r="M380" s="64">
        <v>0</v>
      </c>
    </row>
    <row r="381" spans="1:13" ht="12.75">
      <c r="A381" s="29" t="s">
        <v>241</v>
      </c>
      <c r="B381" s="29" t="s">
        <v>242</v>
      </c>
      <c r="C381" s="64">
        <v>87</v>
      </c>
      <c r="D381" s="37">
        <v>187</v>
      </c>
      <c r="E381" s="37">
        <v>464794.44</v>
      </c>
      <c r="F381" s="37">
        <v>1437712</v>
      </c>
      <c r="G381" s="454">
        <v>14.816633755000002</v>
      </c>
      <c r="H381" s="454">
        <v>38.5</v>
      </c>
      <c r="I381" s="67">
        <v>38484763</v>
      </c>
      <c r="K381" s="63" t="s">
        <v>1153</v>
      </c>
      <c r="L381" s="436">
        <v>415068</v>
      </c>
      <c r="M381" s="64">
        <v>0</v>
      </c>
    </row>
    <row r="382" spans="1:13" ht="12.75">
      <c r="A382" s="29" t="s">
        <v>243</v>
      </c>
      <c r="B382" s="29" t="s">
        <v>1006</v>
      </c>
      <c r="C382" s="64">
        <v>44</v>
      </c>
      <c r="D382" s="37">
        <v>39</v>
      </c>
      <c r="E382" s="37">
        <v>293844.52</v>
      </c>
      <c r="F382" s="37">
        <v>696634</v>
      </c>
      <c r="G382" s="454">
        <v>8.94094192</v>
      </c>
      <c r="H382" s="454">
        <v>39.5</v>
      </c>
      <c r="I382" s="67">
        <v>22635296</v>
      </c>
      <c r="K382" s="63" t="s">
        <v>1268</v>
      </c>
      <c r="L382" s="436">
        <v>663373</v>
      </c>
      <c r="M382" s="64">
        <v>0</v>
      </c>
    </row>
    <row r="383" spans="1:13" ht="12.75">
      <c r="A383" s="29" t="s">
        <v>244</v>
      </c>
      <c r="B383" s="29" t="s">
        <v>1346</v>
      </c>
      <c r="C383" s="64">
        <v>87</v>
      </c>
      <c r="D383" s="37">
        <v>6</v>
      </c>
      <c r="E383" s="37">
        <v>10438</v>
      </c>
      <c r="F383" s="37">
        <v>45000</v>
      </c>
      <c r="G383" s="454">
        <v>16.48212214</v>
      </c>
      <c r="H383" s="454">
        <v>22</v>
      </c>
      <c r="I383" s="67">
        <v>74918737</v>
      </c>
      <c r="K383" s="63" t="s">
        <v>1155</v>
      </c>
      <c r="L383" s="436">
        <v>918642</v>
      </c>
      <c r="M383" s="64">
        <v>0</v>
      </c>
    </row>
    <row r="384" spans="1:13" ht="12.75">
      <c r="A384" s="29" t="s">
        <v>244</v>
      </c>
      <c r="B384" s="29" t="s">
        <v>62</v>
      </c>
      <c r="C384" s="64">
        <v>87</v>
      </c>
      <c r="D384" s="37">
        <v>0</v>
      </c>
      <c r="E384" s="37">
        <v>0</v>
      </c>
      <c r="F384" s="37">
        <v>0</v>
      </c>
      <c r="G384" s="454" t="s">
        <v>941</v>
      </c>
      <c r="H384" s="454" t="s">
        <v>941</v>
      </c>
      <c r="I384" s="67">
        <v>928680</v>
      </c>
      <c r="K384" s="63" t="s">
        <v>1056</v>
      </c>
      <c r="L384" s="436">
        <v>918653</v>
      </c>
      <c r="M384" s="64">
        <v>0</v>
      </c>
    </row>
    <row r="385" spans="1:13" ht="12.75">
      <c r="A385" s="29" t="s">
        <v>245</v>
      </c>
      <c r="B385" s="29" t="s">
        <v>1006</v>
      </c>
      <c r="C385" s="64">
        <v>58</v>
      </c>
      <c r="D385" s="37">
        <v>6</v>
      </c>
      <c r="E385" s="37">
        <v>3425.49</v>
      </c>
      <c r="F385" s="37">
        <v>35466</v>
      </c>
      <c r="G385" s="454">
        <v>2.323415</v>
      </c>
      <c r="H385" s="454">
        <v>9.25</v>
      </c>
      <c r="I385" s="67">
        <v>25118000</v>
      </c>
      <c r="K385" s="63" t="s">
        <v>1166</v>
      </c>
      <c r="L385" s="436">
        <v>3042645</v>
      </c>
      <c r="M385" s="64">
        <v>0</v>
      </c>
    </row>
    <row r="386" spans="1:13" ht="12.75">
      <c r="A386" s="29" t="s">
        <v>1034</v>
      </c>
      <c r="B386" s="29" t="s">
        <v>943</v>
      </c>
      <c r="C386" s="64">
        <v>97</v>
      </c>
      <c r="D386" s="37">
        <v>9</v>
      </c>
      <c r="E386" s="37">
        <v>19424.77</v>
      </c>
      <c r="F386" s="37">
        <v>78815</v>
      </c>
      <c r="G386" s="454">
        <v>6.8875</v>
      </c>
      <c r="H386" s="454">
        <v>23.75</v>
      </c>
      <c r="I386" s="67">
        <v>29000000</v>
      </c>
      <c r="K386" s="63" t="s">
        <v>1163</v>
      </c>
      <c r="L386" s="436">
        <v>3050499</v>
      </c>
      <c r="M386" s="64">
        <v>0</v>
      </c>
    </row>
    <row r="387" spans="1:13" ht="12.75">
      <c r="A387" s="29" t="s">
        <v>246</v>
      </c>
      <c r="B387" s="29" t="s">
        <v>1346</v>
      </c>
      <c r="C387" s="64">
        <v>18</v>
      </c>
      <c r="D387" s="37">
        <v>98</v>
      </c>
      <c r="E387" s="37">
        <v>357026.48</v>
      </c>
      <c r="F387" s="37">
        <v>165670</v>
      </c>
      <c r="G387" s="454">
        <v>29.244175650000003</v>
      </c>
      <c r="H387" s="454">
        <v>191.5</v>
      </c>
      <c r="I387" s="67">
        <v>15271110</v>
      </c>
      <c r="K387" s="63" t="s">
        <v>1152</v>
      </c>
      <c r="L387" s="436">
        <v>378224</v>
      </c>
      <c r="M387" s="64">
        <v>0</v>
      </c>
    </row>
    <row r="388" spans="1:13" ht="12.75">
      <c r="A388" s="29" t="s">
        <v>247</v>
      </c>
      <c r="B388" s="29" t="s">
        <v>1006</v>
      </c>
      <c r="C388" s="64">
        <v>54</v>
      </c>
      <c r="D388" s="37">
        <v>56</v>
      </c>
      <c r="E388" s="37">
        <v>74099.35</v>
      </c>
      <c r="F388" s="37">
        <v>301822</v>
      </c>
      <c r="G388" s="454">
        <v>1.8550188300000001</v>
      </c>
      <c r="H388" s="454">
        <v>19</v>
      </c>
      <c r="I388" s="67">
        <v>9763257</v>
      </c>
      <c r="K388" s="63" t="s">
        <v>1269</v>
      </c>
      <c r="L388" s="436">
        <v>293714</v>
      </c>
      <c r="M388" s="64">
        <v>0</v>
      </c>
    </row>
    <row r="389" spans="1:13" ht="12.75">
      <c r="A389" s="29" t="s">
        <v>248</v>
      </c>
      <c r="B389" s="29" t="s">
        <v>1006</v>
      </c>
      <c r="C389" s="64">
        <v>97</v>
      </c>
      <c r="D389" s="37">
        <v>22</v>
      </c>
      <c r="E389" s="37">
        <v>485073.06</v>
      </c>
      <c r="F389" s="37">
        <v>1491458</v>
      </c>
      <c r="G389" s="454">
        <v>13.867418070000001</v>
      </c>
      <c r="H389" s="454">
        <v>33</v>
      </c>
      <c r="I389" s="67">
        <v>42022479</v>
      </c>
      <c r="K389" s="63" t="s">
        <v>1183</v>
      </c>
      <c r="L389" s="436">
        <v>721840</v>
      </c>
      <c r="M389" s="64">
        <v>0</v>
      </c>
    </row>
    <row r="390" spans="1:13" ht="12.75">
      <c r="A390" s="29" t="s">
        <v>249</v>
      </c>
      <c r="B390" s="29" t="s">
        <v>976</v>
      </c>
      <c r="C390" s="64">
        <v>53</v>
      </c>
      <c r="D390" s="37">
        <v>29</v>
      </c>
      <c r="E390" s="37">
        <v>20445.71</v>
      </c>
      <c r="F390" s="37">
        <v>434030</v>
      </c>
      <c r="G390" s="454">
        <v>2.4744916</v>
      </c>
      <c r="H390" s="454">
        <v>4.75</v>
      </c>
      <c r="I390" s="67">
        <v>52094560</v>
      </c>
      <c r="K390" s="63" t="s">
        <v>1197</v>
      </c>
      <c r="L390" s="436">
        <v>229021</v>
      </c>
      <c r="M390" s="64">
        <v>0</v>
      </c>
    </row>
    <row r="391" spans="1:13" ht="12.75">
      <c r="A391" s="29" t="s">
        <v>250</v>
      </c>
      <c r="B391" s="29" t="s">
        <v>251</v>
      </c>
      <c r="C391" s="64">
        <v>87</v>
      </c>
      <c r="D391" s="37">
        <v>54</v>
      </c>
      <c r="E391" s="37">
        <v>4069884.75</v>
      </c>
      <c r="F391" s="37">
        <v>3100757</v>
      </c>
      <c r="G391" s="454">
        <v>62.434531324999995</v>
      </c>
      <c r="H391" s="454">
        <v>132.5</v>
      </c>
      <c r="I391" s="67">
        <v>47120401</v>
      </c>
      <c r="K391" s="63" t="s">
        <v>1193</v>
      </c>
      <c r="L391" s="436">
        <v>3019995</v>
      </c>
      <c r="M391" s="64">
        <v>0</v>
      </c>
    </row>
    <row r="392" spans="1:13" ht="12.75">
      <c r="A392" s="29" t="s">
        <v>1039</v>
      </c>
      <c r="B392" s="29" t="s">
        <v>1040</v>
      </c>
      <c r="C392" s="64">
        <v>53</v>
      </c>
      <c r="D392" s="37">
        <v>237</v>
      </c>
      <c r="E392" s="37">
        <v>130018.63</v>
      </c>
      <c r="F392" s="37">
        <v>20091245</v>
      </c>
      <c r="G392" s="454">
        <v>16.399713377250002</v>
      </c>
      <c r="H392" s="454">
        <v>0.675</v>
      </c>
      <c r="I392" s="67">
        <v>2429587167</v>
      </c>
      <c r="K392" s="63" t="s">
        <v>1149</v>
      </c>
      <c r="L392" s="436">
        <v>594257</v>
      </c>
      <c r="M392" s="64">
        <v>0</v>
      </c>
    </row>
    <row r="393" spans="1:13" ht="12.75">
      <c r="A393" s="29" t="s">
        <v>252</v>
      </c>
      <c r="B393" s="29" t="s">
        <v>253</v>
      </c>
      <c r="C393" s="64">
        <v>4</v>
      </c>
      <c r="D393" s="37">
        <v>0</v>
      </c>
      <c r="E393" s="37">
        <v>0</v>
      </c>
      <c r="F393" s="37">
        <v>0</v>
      </c>
      <c r="G393" s="454">
        <v>2.642582325</v>
      </c>
      <c r="H393" s="454">
        <v>7.5</v>
      </c>
      <c r="I393" s="67">
        <v>35234431</v>
      </c>
      <c r="K393" s="63" t="s">
        <v>1150</v>
      </c>
      <c r="L393" s="436">
        <v>467832</v>
      </c>
      <c r="M393" s="64">
        <v>0</v>
      </c>
    </row>
    <row r="394" spans="1:13" ht="12.75">
      <c r="A394" s="29" t="s">
        <v>254</v>
      </c>
      <c r="B394" s="29" t="s">
        <v>1364</v>
      </c>
      <c r="C394" s="64">
        <v>59</v>
      </c>
      <c r="D394" s="37">
        <v>246</v>
      </c>
      <c r="E394" s="37">
        <v>3776423.74</v>
      </c>
      <c r="F394" s="37">
        <v>1894345</v>
      </c>
      <c r="G394" s="454">
        <v>116.5446065</v>
      </c>
      <c r="H394" s="454">
        <v>175</v>
      </c>
      <c r="I394" s="67">
        <v>66596918</v>
      </c>
      <c r="K394" s="63" t="s">
        <v>1270</v>
      </c>
      <c r="L394" s="436">
        <v>182083</v>
      </c>
      <c r="M394" s="64">
        <v>0</v>
      </c>
    </row>
    <row r="395" spans="1:13" ht="12.75">
      <c r="A395" s="29" t="s">
        <v>255</v>
      </c>
      <c r="B395" s="29" t="s">
        <v>1006</v>
      </c>
      <c r="C395" s="64">
        <v>58</v>
      </c>
      <c r="D395" s="37">
        <v>25</v>
      </c>
      <c r="E395" s="37">
        <v>63191.66</v>
      </c>
      <c r="F395" s="37">
        <v>42407</v>
      </c>
      <c r="G395" s="454">
        <v>25.56418479</v>
      </c>
      <c r="H395" s="454">
        <v>149</v>
      </c>
      <c r="I395" s="67">
        <v>17157171</v>
      </c>
      <c r="K395" s="63" t="s">
        <v>1217</v>
      </c>
      <c r="L395" s="436">
        <v>286093</v>
      </c>
      <c r="M395" s="64">
        <v>0</v>
      </c>
    </row>
    <row r="396" spans="1:13" ht="12.75">
      <c r="A396" s="29" t="s">
        <v>256</v>
      </c>
      <c r="B396" s="29" t="s">
        <v>976</v>
      </c>
      <c r="C396" s="64">
        <v>97</v>
      </c>
      <c r="D396" s="37">
        <v>3</v>
      </c>
      <c r="E396" s="37">
        <v>2909.1</v>
      </c>
      <c r="F396" s="37">
        <v>15390</v>
      </c>
      <c r="G396" s="454">
        <v>3.157898595</v>
      </c>
      <c r="H396" s="454">
        <v>14.5</v>
      </c>
      <c r="I396" s="67">
        <v>21778611</v>
      </c>
      <c r="K396" s="63" t="s">
        <v>1159</v>
      </c>
      <c r="L396" s="436">
        <v>965660</v>
      </c>
      <c r="M396" s="64">
        <v>0</v>
      </c>
    </row>
    <row r="397" spans="1:13" ht="12.75">
      <c r="A397" s="29" t="s">
        <v>257</v>
      </c>
      <c r="B397" s="29" t="s">
        <v>1006</v>
      </c>
      <c r="C397" s="64">
        <v>97</v>
      </c>
      <c r="D397" s="37">
        <v>64</v>
      </c>
      <c r="E397" s="37">
        <v>91931.07</v>
      </c>
      <c r="F397" s="37">
        <v>430962</v>
      </c>
      <c r="G397" s="454">
        <v>3.4161517000000003</v>
      </c>
      <c r="H397" s="454">
        <v>17</v>
      </c>
      <c r="I397" s="67">
        <v>20095010</v>
      </c>
      <c r="K397" s="63" t="s">
        <v>1197</v>
      </c>
      <c r="L397" s="436">
        <v>600831</v>
      </c>
      <c r="M397" s="64">
        <v>0</v>
      </c>
    </row>
    <row r="398" spans="1:13" ht="12.75">
      <c r="A398" s="29" t="s">
        <v>258</v>
      </c>
      <c r="B398" s="29" t="s">
        <v>259</v>
      </c>
      <c r="C398" s="64">
        <v>54</v>
      </c>
      <c r="D398" s="37">
        <v>0</v>
      </c>
      <c r="E398" s="37">
        <v>0</v>
      </c>
      <c r="F398" s="37">
        <v>0</v>
      </c>
      <c r="G398" s="454">
        <v>0</v>
      </c>
      <c r="H398" s="454">
        <v>0</v>
      </c>
      <c r="I398" s="67">
        <v>59226315</v>
      </c>
      <c r="K398" s="63" t="s">
        <v>1271</v>
      </c>
      <c r="L398" s="436">
        <v>690263</v>
      </c>
      <c r="M398" s="64">
        <v>1</v>
      </c>
    </row>
    <row r="399" spans="1:13" ht="12.75">
      <c r="A399" s="29" t="s">
        <v>260</v>
      </c>
      <c r="B399" s="29" t="s">
        <v>50</v>
      </c>
      <c r="C399" s="64">
        <v>87</v>
      </c>
      <c r="D399" s="37">
        <v>4</v>
      </c>
      <c r="E399" s="37">
        <v>4617.62</v>
      </c>
      <c r="F399" s="37">
        <v>118926</v>
      </c>
      <c r="G399" s="454">
        <v>7.592231325000001</v>
      </c>
      <c r="H399" s="454">
        <v>3.5</v>
      </c>
      <c r="I399" s="67">
        <v>216920895</v>
      </c>
      <c r="K399" s="63" t="s">
        <v>1155</v>
      </c>
      <c r="L399" s="436">
        <v>3033218</v>
      </c>
      <c r="M399" s="64">
        <v>0</v>
      </c>
    </row>
    <row r="400" spans="1:13" ht="12.75">
      <c r="A400" s="29" t="s">
        <v>261</v>
      </c>
      <c r="B400" s="29" t="s">
        <v>963</v>
      </c>
      <c r="C400" s="64">
        <v>34</v>
      </c>
      <c r="D400" s="37">
        <v>67</v>
      </c>
      <c r="E400" s="37">
        <v>677373.03</v>
      </c>
      <c r="F400" s="37">
        <v>226404</v>
      </c>
      <c r="G400" s="454">
        <v>47.5436185</v>
      </c>
      <c r="H400" s="454">
        <v>350</v>
      </c>
      <c r="I400" s="67">
        <v>13583891</v>
      </c>
      <c r="K400" s="63" t="s">
        <v>1252</v>
      </c>
      <c r="L400" s="436">
        <v>849816</v>
      </c>
      <c r="M400" s="64">
        <v>0</v>
      </c>
    </row>
    <row r="401" spans="1:13" ht="12.75">
      <c r="A401" s="29" t="s">
        <v>1041</v>
      </c>
      <c r="B401" s="29" t="s">
        <v>1042</v>
      </c>
      <c r="C401" s="64">
        <v>7</v>
      </c>
      <c r="D401" s="37">
        <v>32</v>
      </c>
      <c r="E401" s="37">
        <v>77043.93</v>
      </c>
      <c r="F401" s="37">
        <v>2240733</v>
      </c>
      <c r="G401" s="454">
        <v>9.6525</v>
      </c>
      <c r="H401" s="454">
        <v>4</v>
      </c>
      <c r="I401" s="67">
        <v>241312500</v>
      </c>
      <c r="K401" s="63" t="s">
        <v>1189</v>
      </c>
      <c r="L401" s="436">
        <v>3076956</v>
      </c>
      <c r="M401" s="64">
        <v>0</v>
      </c>
    </row>
    <row r="402" spans="1:13" ht="12.75">
      <c r="A402" s="29" t="s">
        <v>262</v>
      </c>
      <c r="B402" s="29" t="s">
        <v>943</v>
      </c>
      <c r="C402" s="64">
        <v>54</v>
      </c>
      <c r="D402" s="37">
        <v>326</v>
      </c>
      <c r="E402" s="37">
        <v>926197.45</v>
      </c>
      <c r="F402" s="37">
        <v>4986136</v>
      </c>
      <c r="G402" s="454">
        <v>27.1318939125</v>
      </c>
      <c r="H402" s="454">
        <v>16.25</v>
      </c>
      <c r="I402" s="67">
        <v>166965501</v>
      </c>
      <c r="K402" s="63" t="s">
        <v>1149</v>
      </c>
      <c r="L402" s="436">
        <v>377481</v>
      </c>
      <c r="M402" s="64">
        <v>0</v>
      </c>
    </row>
    <row r="403" spans="1:13" ht="12.75">
      <c r="A403" s="29" t="s">
        <v>263</v>
      </c>
      <c r="B403" s="29" t="s">
        <v>943</v>
      </c>
      <c r="C403" s="64">
        <v>87</v>
      </c>
      <c r="D403" s="37">
        <v>16</v>
      </c>
      <c r="E403" s="37">
        <v>26742.85</v>
      </c>
      <c r="F403" s="37">
        <v>2036954</v>
      </c>
      <c r="G403" s="454">
        <v>1.9209115625</v>
      </c>
      <c r="H403" s="454">
        <v>1.25</v>
      </c>
      <c r="I403" s="67">
        <v>153672925</v>
      </c>
      <c r="K403" s="63" t="s">
        <v>1155</v>
      </c>
      <c r="L403" s="436">
        <v>223498</v>
      </c>
      <c r="M403" s="64">
        <v>0</v>
      </c>
    </row>
    <row r="404" spans="1:13" ht="12.75">
      <c r="A404" s="29" t="s">
        <v>264</v>
      </c>
      <c r="B404" s="29" t="s">
        <v>18</v>
      </c>
      <c r="C404" s="64">
        <v>85</v>
      </c>
      <c r="D404" s="37">
        <v>23</v>
      </c>
      <c r="E404" s="37">
        <v>35059.34</v>
      </c>
      <c r="F404" s="37">
        <v>69820</v>
      </c>
      <c r="G404" s="454">
        <v>4.28538825</v>
      </c>
      <c r="H404" s="454">
        <v>47.5</v>
      </c>
      <c r="I404" s="67">
        <v>9021870</v>
      </c>
      <c r="K404" s="63" t="s">
        <v>1149</v>
      </c>
      <c r="L404" s="436">
        <v>607478</v>
      </c>
      <c r="M404" s="64">
        <v>0</v>
      </c>
    </row>
    <row r="405" spans="1:13" ht="12.75">
      <c r="A405" s="29" t="s">
        <v>265</v>
      </c>
      <c r="B405" s="29" t="s">
        <v>976</v>
      </c>
      <c r="C405" s="64">
        <v>34</v>
      </c>
      <c r="D405" s="37">
        <v>28</v>
      </c>
      <c r="E405" s="37">
        <v>103913.9</v>
      </c>
      <c r="F405" s="37">
        <v>239235</v>
      </c>
      <c r="G405" s="454">
        <v>17.531354655</v>
      </c>
      <c r="H405" s="454">
        <v>48.5</v>
      </c>
      <c r="I405" s="67">
        <v>36147123</v>
      </c>
      <c r="K405" s="63" t="s">
        <v>1183</v>
      </c>
      <c r="L405" s="436">
        <v>609430</v>
      </c>
      <c r="M405" s="64">
        <v>0</v>
      </c>
    </row>
    <row r="406" spans="1:13" ht="12.75">
      <c r="A406" s="29" t="s">
        <v>266</v>
      </c>
      <c r="B406" s="29" t="s">
        <v>1443</v>
      </c>
      <c r="C406" s="64">
        <v>4</v>
      </c>
      <c r="D406" s="37">
        <v>197</v>
      </c>
      <c r="E406" s="37">
        <v>1210482.86</v>
      </c>
      <c r="F406" s="37">
        <v>3988836</v>
      </c>
      <c r="G406" s="454">
        <v>30.092042711506654</v>
      </c>
      <c r="H406" s="454">
        <v>30.505674954290114</v>
      </c>
      <c r="I406" s="67">
        <v>98644081</v>
      </c>
      <c r="K406" s="63" t="s">
        <v>1272</v>
      </c>
      <c r="L406" s="436">
        <v>841908</v>
      </c>
      <c r="M406" s="64">
        <v>0</v>
      </c>
    </row>
    <row r="407" spans="1:13" ht="12.75">
      <c r="A407" s="29" t="s">
        <v>267</v>
      </c>
      <c r="B407" s="29" t="s">
        <v>976</v>
      </c>
      <c r="C407" s="64">
        <v>87</v>
      </c>
      <c r="D407" s="37">
        <v>41</v>
      </c>
      <c r="E407" s="37">
        <v>177284.09</v>
      </c>
      <c r="F407" s="37">
        <v>4163065</v>
      </c>
      <c r="G407" s="454">
        <v>4.250000085</v>
      </c>
      <c r="H407" s="454">
        <v>4.25</v>
      </c>
      <c r="I407" s="67">
        <v>100000002</v>
      </c>
      <c r="K407" s="63" t="s">
        <v>1152</v>
      </c>
      <c r="L407" s="436">
        <v>292465</v>
      </c>
      <c r="M407" s="64">
        <v>0</v>
      </c>
    </row>
    <row r="408" spans="1:13" ht="12.75">
      <c r="A408" s="29" t="s">
        <v>268</v>
      </c>
      <c r="B408" s="29" t="s">
        <v>1391</v>
      </c>
      <c r="C408" s="64">
        <v>34</v>
      </c>
      <c r="D408" s="37">
        <v>366</v>
      </c>
      <c r="E408" s="37">
        <v>271336.89</v>
      </c>
      <c r="F408" s="37">
        <v>42383544</v>
      </c>
      <c r="G408" s="454">
        <v>13.651651849199999</v>
      </c>
      <c r="H408" s="454">
        <v>0.69</v>
      </c>
      <c r="I408" s="67">
        <v>1978500268</v>
      </c>
      <c r="K408" s="63" t="s">
        <v>1161</v>
      </c>
      <c r="L408" s="436">
        <v>825203</v>
      </c>
      <c r="M408" s="64">
        <v>0</v>
      </c>
    </row>
    <row r="409" spans="1:13" ht="12.75">
      <c r="A409" s="29" t="s">
        <v>269</v>
      </c>
      <c r="B409" s="29" t="s">
        <v>943</v>
      </c>
      <c r="C409" s="64">
        <v>97</v>
      </c>
      <c r="D409" s="37">
        <v>9</v>
      </c>
      <c r="E409" s="37">
        <v>2000.47</v>
      </c>
      <c r="F409" s="37">
        <v>28441</v>
      </c>
      <c r="G409" s="454">
        <v>2.0625</v>
      </c>
      <c r="H409" s="454">
        <v>7.5</v>
      </c>
      <c r="I409" s="67">
        <v>27500000</v>
      </c>
      <c r="K409" s="63" t="s">
        <v>1154</v>
      </c>
      <c r="L409" s="436">
        <v>308641</v>
      </c>
      <c r="M409" s="64">
        <v>0</v>
      </c>
    </row>
    <row r="410" spans="1:13" ht="12.75">
      <c r="A410" s="29" t="s">
        <v>270</v>
      </c>
      <c r="B410" s="29" t="s">
        <v>1379</v>
      </c>
      <c r="C410" s="64">
        <v>24</v>
      </c>
      <c r="D410" s="37">
        <v>23</v>
      </c>
      <c r="E410" s="37">
        <v>61109.26</v>
      </c>
      <c r="F410" s="37">
        <v>33359</v>
      </c>
      <c r="G410" s="454">
        <v>14.250493800000001</v>
      </c>
      <c r="H410" s="454">
        <v>180</v>
      </c>
      <c r="I410" s="67">
        <v>7916941</v>
      </c>
      <c r="K410" s="63" t="s">
        <v>1186</v>
      </c>
      <c r="L410" s="436">
        <v>652360</v>
      </c>
      <c r="M410" s="64">
        <v>0</v>
      </c>
    </row>
    <row r="411" spans="1:13" ht="12.75">
      <c r="A411" s="29" t="s">
        <v>271</v>
      </c>
      <c r="B411" s="29" t="s">
        <v>976</v>
      </c>
      <c r="C411" s="64">
        <v>97</v>
      </c>
      <c r="D411" s="37">
        <v>3</v>
      </c>
      <c r="E411" s="37">
        <v>3693.75</v>
      </c>
      <c r="F411" s="37">
        <v>215000</v>
      </c>
      <c r="G411" s="454">
        <v>1.8455555525</v>
      </c>
      <c r="H411" s="454">
        <v>2.75</v>
      </c>
      <c r="I411" s="67">
        <v>67111111</v>
      </c>
      <c r="K411" s="63" t="s">
        <v>1155</v>
      </c>
      <c r="L411" s="436">
        <v>924832</v>
      </c>
      <c r="M411" s="64">
        <v>0</v>
      </c>
    </row>
    <row r="412" spans="1:13" ht="12.75">
      <c r="A412" s="29" t="s">
        <v>271</v>
      </c>
      <c r="B412" s="29" t="s">
        <v>272</v>
      </c>
      <c r="C412" s="64">
        <v>97</v>
      </c>
      <c r="D412" s="37">
        <v>0</v>
      </c>
      <c r="E412" s="37">
        <v>0</v>
      </c>
      <c r="F412" s="37">
        <v>0</v>
      </c>
      <c r="G412" s="454">
        <v>0.12</v>
      </c>
      <c r="H412" s="454">
        <v>1.5</v>
      </c>
      <c r="I412" s="67">
        <v>8000000</v>
      </c>
      <c r="K412" s="63" t="s">
        <v>1155</v>
      </c>
      <c r="L412" s="436">
        <v>924553</v>
      </c>
      <c r="M412" s="64">
        <v>0</v>
      </c>
    </row>
    <row r="413" spans="1:13" ht="12.75">
      <c r="A413" s="29" t="s">
        <v>273</v>
      </c>
      <c r="B413" s="29" t="s">
        <v>1359</v>
      </c>
      <c r="C413" s="64">
        <v>86</v>
      </c>
      <c r="D413" s="37">
        <v>5</v>
      </c>
      <c r="E413" s="37">
        <v>27095</v>
      </c>
      <c r="F413" s="37">
        <v>74000</v>
      </c>
      <c r="G413" s="454">
        <v>2.7284</v>
      </c>
      <c r="H413" s="454">
        <v>38</v>
      </c>
      <c r="I413" s="67">
        <v>7180000</v>
      </c>
      <c r="K413" s="63" t="s">
        <v>1150</v>
      </c>
      <c r="L413" s="436">
        <v>622909</v>
      </c>
      <c r="M413" s="64">
        <v>0</v>
      </c>
    </row>
    <row r="414" spans="1:13" ht="12.75">
      <c r="A414" s="29" t="s">
        <v>274</v>
      </c>
      <c r="B414" s="29" t="s">
        <v>1006</v>
      </c>
      <c r="C414" s="64">
        <v>13</v>
      </c>
      <c r="D414" s="37">
        <v>5</v>
      </c>
      <c r="E414" s="37">
        <v>169359</v>
      </c>
      <c r="F414" s="37">
        <v>157590</v>
      </c>
      <c r="G414" s="454">
        <v>6.48049775</v>
      </c>
      <c r="H414" s="454">
        <v>107.5</v>
      </c>
      <c r="I414" s="67">
        <v>6028370</v>
      </c>
      <c r="K414" s="63" t="s">
        <v>1154</v>
      </c>
      <c r="L414" s="436">
        <v>502904</v>
      </c>
      <c r="M414" s="64">
        <v>0</v>
      </c>
    </row>
    <row r="415" spans="1:13" ht="12.75">
      <c r="A415" s="29" t="s">
        <v>275</v>
      </c>
      <c r="B415" s="29" t="s">
        <v>943</v>
      </c>
      <c r="C415" s="64">
        <v>97</v>
      </c>
      <c r="D415" s="37">
        <v>15</v>
      </c>
      <c r="E415" s="37">
        <v>7475.56</v>
      </c>
      <c r="F415" s="37">
        <v>627737</v>
      </c>
      <c r="G415" s="454">
        <v>2.8447574875000003</v>
      </c>
      <c r="H415" s="454">
        <v>1.25</v>
      </c>
      <c r="I415" s="67">
        <v>227580599</v>
      </c>
      <c r="K415" s="63" t="s">
        <v>1155</v>
      </c>
      <c r="L415" s="436">
        <v>402941</v>
      </c>
      <c r="M415" s="64">
        <v>0</v>
      </c>
    </row>
    <row r="416" spans="1:13" ht="12.75">
      <c r="A416" s="29" t="s">
        <v>276</v>
      </c>
      <c r="B416" s="29" t="s">
        <v>976</v>
      </c>
      <c r="C416" s="64">
        <v>97</v>
      </c>
      <c r="D416" s="37">
        <v>46</v>
      </c>
      <c r="E416" s="37">
        <v>234508.96</v>
      </c>
      <c r="F416" s="37">
        <v>2744075</v>
      </c>
      <c r="G416" s="454">
        <v>4.03592937</v>
      </c>
      <c r="H416" s="454">
        <v>11</v>
      </c>
      <c r="I416" s="67">
        <v>36690267</v>
      </c>
      <c r="K416" s="63" t="s">
        <v>1273</v>
      </c>
      <c r="L416" s="436">
        <v>6053</v>
      </c>
      <c r="M416" s="64">
        <v>0</v>
      </c>
    </row>
    <row r="417" spans="1:13" ht="12.75">
      <c r="A417" s="29" t="s">
        <v>277</v>
      </c>
      <c r="B417" s="29" t="s">
        <v>976</v>
      </c>
      <c r="C417" s="64">
        <v>97</v>
      </c>
      <c r="D417" s="37">
        <v>45</v>
      </c>
      <c r="E417" s="37">
        <v>8765.72</v>
      </c>
      <c r="F417" s="37">
        <v>4108830</v>
      </c>
      <c r="G417" s="454">
        <v>0.63685989</v>
      </c>
      <c r="H417" s="454">
        <v>0.25</v>
      </c>
      <c r="I417" s="67">
        <v>254743956</v>
      </c>
      <c r="K417" s="63" t="s">
        <v>1198</v>
      </c>
      <c r="L417" s="436">
        <v>274184</v>
      </c>
      <c r="M417" s="64">
        <v>0</v>
      </c>
    </row>
    <row r="418" spans="1:13" ht="12.75">
      <c r="A418" s="29" t="s">
        <v>278</v>
      </c>
      <c r="B418" s="29" t="s">
        <v>976</v>
      </c>
      <c r="C418" s="64">
        <v>85</v>
      </c>
      <c r="D418" s="37">
        <v>37</v>
      </c>
      <c r="E418" s="37">
        <v>85217.01</v>
      </c>
      <c r="F418" s="37">
        <v>1394376</v>
      </c>
      <c r="G418" s="454">
        <v>0.44402926000000004</v>
      </c>
      <c r="H418" s="454">
        <v>5.75</v>
      </c>
      <c r="I418" s="67">
        <v>7722248</v>
      </c>
      <c r="K418" s="63" t="s">
        <v>1149</v>
      </c>
      <c r="L418" s="436">
        <v>825151</v>
      </c>
      <c r="M418" s="64">
        <v>0</v>
      </c>
    </row>
    <row r="419" spans="1:13" ht="12.75">
      <c r="A419" s="29" t="s">
        <v>278</v>
      </c>
      <c r="B419" s="29" t="s">
        <v>279</v>
      </c>
      <c r="C419" s="64">
        <v>85</v>
      </c>
      <c r="D419" s="37">
        <v>2</v>
      </c>
      <c r="E419" s="37">
        <v>263.66</v>
      </c>
      <c r="F419" s="37">
        <v>5607</v>
      </c>
      <c r="G419" s="454">
        <v>0.057176700000000004</v>
      </c>
      <c r="H419" s="454">
        <v>3.5</v>
      </c>
      <c r="I419" s="67">
        <v>1633620</v>
      </c>
      <c r="K419" s="63" t="s">
        <v>1149</v>
      </c>
      <c r="L419" s="436">
        <v>825162</v>
      </c>
      <c r="M419" s="64">
        <v>0</v>
      </c>
    </row>
    <row r="420" spans="1:13" ht="12.75">
      <c r="A420" s="29" t="s">
        <v>280</v>
      </c>
      <c r="B420" s="29" t="s">
        <v>1040</v>
      </c>
      <c r="C420" s="64">
        <v>83</v>
      </c>
      <c r="D420" s="37">
        <v>19</v>
      </c>
      <c r="E420" s="37">
        <v>9942.19</v>
      </c>
      <c r="F420" s="37">
        <v>8582162</v>
      </c>
      <c r="G420" s="454">
        <v>1.5447249999999997</v>
      </c>
      <c r="H420" s="454">
        <v>0.175</v>
      </c>
      <c r="I420" s="67">
        <v>882700000</v>
      </c>
      <c r="K420" s="63" t="s">
        <v>1176</v>
      </c>
      <c r="L420" s="436">
        <v>963534</v>
      </c>
      <c r="M420" s="64">
        <v>0</v>
      </c>
    </row>
    <row r="421" spans="1:13" ht="12.75">
      <c r="A421" s="29" t="s">
        <v>281</v>
      </c>
      <c r="B421" s="29" t="s">
        <v>1469</v>
      </c>
      <c r="C421" s="64">
        <v>54</v>
      </c>
      <c r="D421" s="37">
        <v>11</v>
      </c>
      <c r="E421" s="37">
        <v>7734.89</v>
      </c>
      <c r="F421" s="37">
        <v>117730</v>
      </c>
      <c r="G421" s="454">
        <v>0</v>
      </c>
      <c r="H421" s="454">
        <v>0</v>
      </c>
      <c r="I421" s="67">
        <v>0</v>
      </c>
      <c r="K421" s="63" t="s">
        <v>1056</v>
      </c>
      <c r="L421" s="436">
        <v>490281</v>
      </c>
      <c r="M421" s="64">
        <v>4</v>
      </c>
    </row>
    <row r="422" spans="1:13" ht="12.75">
      <c r="A422" s="29" t="s">
        <v>281</v>
      </c>
      <c r="B422" s="29" t="s">
        <v>282</v>
      </c>
      <c r="C422" s="64">
        <v>54</v>
      </c>
      <c r="D422" s="37">
        <v>31</v>
      </c>
      <c r="E422" s="37">
        <v>144628.7</v>
      </c>
      <c r="F422" s="37">
        <v>616843</v>
      </c>
      <c r="G422" s="454">
        <v>10.450864</v>
      </c>
      <c r="H422" s="454">
        <v>20</v>
      </c>
      <c r="I422" s="67">
        <v>52254320</v>
      </c>
      <c r="K422" s="63" t="s">
        <v>1274</v>
      </c>
      <c r="L422" s="436">
        <v>3077829</v>
      </c>
      <c r="M422" s="64">
        <v>0</v>
      </c>
    </row>
    <row r="423" spans="1:13" ht="12.75">
      <c r="A423" s="29" t="s">
        <v>283</v>
      </c>
      <c r="B423" s="29" t="s">
        <v>976</v>
      </c>
      <c r="C423" s="64">
        <v>58</v>
      </c>
      <c r="D423" s="37">
        <v>13</v>
      </c>
      <c r="E423" s="37">
        <v>7534.22</v>
      </c>
      <c r="F423" s="37">
        <v>339286</v>
      </c>
      <c r="G423" s="454">
        <v>2.72720142</v>
      </c>
      <c r="H423" s="454">
        <v>2.25</v>
      </c>
      <c r="I423" s="67">
        <v>121208952</v>
      </c>
      <c r="K423" s="63" t="s">
        <v>1149</v>
      </c>
      <c r="L423" s="436">
        <v>659640</v>
      </c>
      <c r="M423" s="64">
        <v>0</v>
      </c>
    </row>
    <row r="424" spans="1:13" ht="12.75">
      <c r="A424" s="29" t="s">
        <v>284</v>
      </c>
      <c r="B424" s="29" t="s">
        <v>285</v>
      </c>
      <c r="C424" s="64">
        <v>85</v>
      </c>
      <c r="D424" s="37">
        <v>395</v>
      </c>
      <c r="E424" s="37">
        <v>2876154.96</v>
      </c>
      <c r="F424" s="37">
        <v>20738229</v>
      </c>
      <c r="G424" s="454">
        <v>55.013832112500005</v>
      </c>
      <c r="H424" s="454">
        <v>11.25</v>
      </c>
      <c r="I424" s="67">
        <v>489011841</v>
      </c>
      <c r="K424" s="63" t="s">
        <v>1275</v>
      </c>
      <c r="L424" s="436">
        <v>855028</v>
      </c>
      <c r="M424" s="64">
        <v>0</v>
      </c>
    </row>
    <row r="425" spans="1:13" ht="12.75">
      <c r="A425" s="29" t="s">
        <v>284</v>
      </c>
      <c r="B425" s="29" t="s">
        <v>1414</v>
      </c>
      <c r="C425" s="64">
        <v>85</v>
      </c>
      <c r="D425" s="37">
        <v>54</v>
      </c>
      <c r="E425" s="37">
        <v>4428.17</v>
      </c>
      <c r="F425" s="37">
        <v>545694</v>
      </c>
      <c r="G425" s="454">
        <v>3.44881478</v>
      </c>
      <c r="H425" s="454">
        <v>1</v>
      </c>
      <c r="I425" s="67">
        <v>344881478</v>
      </c>
      <c r="K425" s="63" t="s">
        <v>1275</v>
      </c>
      <c r="L425" s="436">
        <v>694920</v>
      </c>
      <c r="M425" s="64">
        <v>0</v>
      </c>
    </row>
    <row r="426" spans="1:13" ht="12.75">
      <c r="A426" s="29" t="s">
        <v>286</v>
      </c>
      <c r="B426" s="29" t="s">
        <v>943</v>
      </c>
      <c r="C426" s="64">
        <v>54</v>
      </c>
      <c r="D426" s="37">
        <v>13</v>
      </c>
      <c r="E426" s="37">
        <v>68334.95</v>
      </c>
      <c r="F426" s="37">
        <v>226917</v>
      </c>
      <c r="G426" s="454">
        <v>22.044794595000003</v>
      </c>
      <c r="H426" s="454">
        <v>33.5</v>
      </c>
      <c r="I426" s="67">
        <v>65805357</v>
      </c>
      <c r="K426" s="63" t="s">
        <v>1276</v>
      </c>
      <c r="L426" s="436">
        <v>502108</v>
      </c>
      <c r="M426" s="64">
        <v>0</v>
      </c>
    </row>
    <row r="427" spans="1:13" ht="12.75">
      <c r="A427" s="29" t="s">
        <v>287</v>
      </c>
      <c r="B427" s="29" t="s">
        <v>943</v>
      </c>
      <c r="C427" s="64">
        <v>58</v>
      </c>
      <c r="D427" s="37">
        <v>32</v>
      </c>
      <c r="E427" s="37">
        <v>33557.57</v>
      </c>
      <c r="F427" s="37">
        <v>923492</v>
      </c>
      <c r="G427" s="454">
        <v>3.82805355</v>
      </c>
      <c r="H427" s="454">
        <v>3.75</v>
      </c>
      <c r="I427" s="67">
        <v>102081428</v>
      </c>
      <c r="K427" s="63" t="s">
        <v>1161</v>
      </c>
      <c r="L427" s="436">
        <v>941530</v>
      </c>
      <c r="M427" s="64">
        <v>0</v>
      </c>
    </row>
    <row r="428" spans="1:13" ht="12.75">
      <c r="A428" s="29" t="s">
        <v>288</v>
      </c>
      <c r="B428" s="29" t="s">
        <v>976</v>
      </c>
      <c r="C428" s="64">
        <v>44</v>
      </c>
      <c r="D428" s="37">
        <v>555</v>
      </c>
      <c r="E428" s="37">
        <v>2189597.48</v>
      </c>
      <c r="F428" s="37">
        <v>22175733</v>
      </c>
      <c r="G428" s="454">
        <v>18.1473084725</v>
      </c>
      <c r="H428" s="454">
        <v>7.75</v>
      </c>
      <c r="I428" s="67">
        <v>234158819</v>
      </c>
      <c r="K428" s="63" t="s">
        <v>1277</v>
      </c>
      <c r="L428" s="436">
        <v>615181</v>
      </c>
      <c r="M428" s="64">
        <v>0</v>
      </c>
    </row>
    <row r="429" spans="1:13" ht="12.75">
      <c r="A429" s="29" t="s">
        <v>289</v>
      </c>
      <c r="B429" s="29" t="s">
        <v>976</v>
      </c>
      <c r="C429" s="64">
        <v>54</v>
      </c>
      <c r="D429" s="37">
        <v>41</v>
      </c>
      <c r="E429" s="37">
        <v>71323.1</v>
      </c>
      <c r="F429" s="37">
        <v>848333</v>
      </c>
      <c r="G429" s="454">
        <v>2.73194148</v>
      </c>
      <c r="H429" s="454">
        <v>6</v>
      </c>
      <c r="I429" s="67">
        <v>45532358</v>
      </c>
      <c r="K429" s="63" t="s">
        <v>1189</v>
      </c>
      <c r="L429" s="436">
        <v>729264</v>
      </c>
      <c r="M429" s="64">
        <v>0</v>
      </c>
    </row>
    <row r="430" spans="1:13" ht="12.75">
      <c r="A430" s="29" t="s">
        <v>290</v>
      </c>
      <c r="B430" s="29" t="s">
        <v>55</v>
      </c>
      <c r="C430" s="64">
        <v>86</v>
      </c>
      <c r="D430" s="37">
        <v>23</v>
      </c>
      <c r="E430" s="37">
        <v>48702.85</v>
      </c>
      <c r="F430" s="37">
        <v>151456</v>
      </c>
      <c r="G430" s="454">
        <v>6.163752100000001</v>
      </c>
      <c r="H430" s="454">
        <v>27.5</v>
      </c>
      <c r="I430" s="67">
        <v>22413644</v>
      </c>
      <c r="K430" s="63" t="s">
        <v>1165</v>
      </c>
      <c r="L430" s="436">
        <v>687793</v>
      </c>
      <c r="M430" s="64">
        <v>0</v>
      </c>
    </row>
    <row r="431" spans="1:13" ht="12.75">
      <c r="A431" s="29" t="s">
        <v>291</v>
      </c>
      <c r="B431" s="29" t="s">
        <v>1357</v>
      </c>
      <c r="C431" s="64">
        <v>7</v>
      </c>
      <c r="D431" s="37">
        <v>66</v>
      </c>
      <c r="E431" s="37">
        <v>112113.47</v>
      </c>
      <c r="F431" s="37">
        <v>4016671</v>
      </c>
      <c r="G431" s="454">
        <v>3.0011826375</v>
      </c>
      <c r="H431" s="454">
        <v>2.25</v>
      </c>
      <c r="I431" s="67">
        <v>133385895</v>
      </c>
      <c r="K431" s="63" t="s">
        <v>1149</v>
      </c>
      <c r="L431" s="436">
        <v>651839</v>
      </c>
      <c r="M431" s="64">
        <v>0</v>
      </c>
    </row>
    <row r="432" spans="1:13" ht="12.75">
      <c r="A432" s="29" t="s">
        <v>292</v>
      </c>
      <c r="B432" s="29" t="s">
        <v>1379</v>
      </c>
      <c r="C432" s="64">
        <v>53</v>
      </c>
      <c r="D432" s="37">
        <v>21</v>
      </c>
      <c r="E432" s="37">
        <v>29751.02</v>
      </c>
      <c r="F432" s="37">
        <v>252996</v>
      </c>
      <c r="G432" s="454">
        <v>5.184563654999999</v>
      </c>
      <c r="H432" s="454">
        <v>11.75</v>
      </c>
      <c r="I432" s="67">
        <v>44123946</v>
      </c>
      <c r="K432" s="63" t="s">
        <v>1211</v>
      </c>
      <c r="L432" s="436">
        <v>150659</v>
      </c>
      <c r="M432" s="64">
        <v>0</v>
      </c>
    </row>
    <row r="433" spans="1:13" ht="12.75">
      <c r="A433" s="29" t="s">
        <v>293</v>
      </c>
      <c r="B433" s="29" t="s">
        <v>79</v>
      </c>
      <c r="C433" s="64">
        <v>54</v>
      </c>
      <c r="D433" s="37">
        <v>0</v>
      </c>
      <c r="E433" s="37">
        <v>0</v>
      </c>
      <c r="F433" s="37">
        <v>0</v>
      </c>
      <c r="G433" s="454">
        <v>32.959749224999996</v>
      </c>
      <c r="H433" s="454">
        <v>97.5</v>
      </c>
      <c r="I433" s="67">
        <v>33804871</v>
      </c>
      <c r="K433" s="63" t="s">
        <v>1186</v>
      </c>
      <c r="L433" s="436">
        <v>189329</v>
      </c>
      <c r="M433" s="64">
        <v>0</v>
      </c>
    </row>
    <row r="434" spans="1:13" ht="12.75">
      <c r="A434" s="29" t="s">
        <v>294</v>
      </c>
      <c r="B434" s="29" t="s">
        <v>989</v>
      </c>
      <c r="C434" s="64">
        <v>87</v>
      </c>
      <c r="D434" s="37">
        <v>43</v>
      </c>
      <c r="E434" s="37">
        <v>258159.6</v>
      </c>
      <c r="F434" s="37">
        <v>125104</v>
      </c>
      <c r="G434" s="454">
        <v>25.51927</v>
      </c>
      <c r="H434" s="454">
        <v>167</v>
      </c>
      <c r="I434" s="67">
        <v>15281000</v>
      </c>
      <c r="K434" s="63" t="s">
        <v>1152</v>
      </c>
      <c r="L434" s="436">
        <v>725251</v>
      </c>
      <c r="M434" s="64">
        <v>0</v>
      </c>
    </row>
    <row r="435" spans="1:13" ht="12.75">
      <c r="A435" s="29" t="s">
        <v>295</v>
      </c>
      <c r="B435" s="29" t="s">
        <v>943</v>
      </c>
      <c r="C435" s="64">
        <v>44</v>
      </c>
      <c r="D435" s="37">
        <v>308</v>
      </c>
      <c r="E435" s="37">
        <v>552685.51</v>
      </c>
      <c r="F435" s="37">
        <v>1438905</v>
      </c>
      <c r="G435" s="454">
        <v>21.35865098</v>
      </c>
      <c r="H435" s="454">
        <v>36.5</v>
      </c>
      <c r="I435" s="67">
        <v>58516852</v>
      </c>
      <c r="K435" s="63" t="s">
        <v>1152</v>
      </c>
      <c r="L435" s="436">
        <v>655615</v>
      </c>
      <c r="M435" s="64">
        <v>0</v>
      </c>
    </row>
    <row r="436" spans="1:13" ht="12.75">
      <c r="A436" s="29" t="s">
        <v>296</v>
      </c>
      <c r="B436" s="29" t="s">
        <v>1326</v>
      </c>
      <c r="C436" s="64">
        <v>67</v>
      </c>
      <c r="D436" s="37">
        <v>16</v>
      </c>
      <c r="E436" s="37">
        <v>6061.28</v>
      </c>
      <c r="F436" s="37">
        <v>947415</v>
      </c>
      <c r="G436" s="454">
        <v>0.7171093125</v>
      </c>
      <c r="H436" s="454">
        <v>0.75</v>
      </c>
      <c r="I436" s="67">
        <v>95614575</v>
      </c>
      <c r="K436" s="63" t="s">
        <v>1189</v>
      </c>
      <c r="L436" s="436">
        <v>540380</v>
      </c>
      <c r="M436" s="64">
        <v>0</v>
      </c>
    </row>
    <row r="437" spans="1:13" ht="12.75">
      <c r="A437" s="29" t="s">
        <v>297</v>
      </c>
      <c r="B437" s="29" t="s">
        <v>47</v>
      </c>
      <c r="C437" s="64">
        <v>7</v>
      </c>
      <c r="D437" s="37">
        <v>13</v>
      </c>
      <c r="E437" s="37">
        <v>46834.58</v>
      </c>
      <c r="F437" s="37">
        <v>1335740</v>
      </c>
      <c r="G437" s="454">
        <v>2</v>
      </c>
      <c r="H437" s="454">
        <v>4</v>
      </c>
      <c r="I437" s="67">
        <v>50000000</v>
      </c>
      <c r="K437" s="63" t="s">
        <v>1185</v>
      </c>
      <c r="L437" s="436">
        <v>438485</v>
      </c>
      <c r="M437" s="64">
        <v>0</v>
      </c>
    </row>
    <row r="438" spans="1:13" ht="12.75">
      <c r="A438" s="29" t="s">
        <v>298</v>
      </c>
      <c r="B438" s="29" t="s">
        <v>976</v>
      </c>
      <c r="C438" s="64">
        <v>53</v>
      </c>
      <c r="D438" s="37">
        <v>36</v>
      </c>
      <c r="E438" s="37">
        <v>272998.25</v>
      </c>
      <c r="F438" s="37">
        <v>356632</v>
      </c>
      <c r="G438" s="454">
        <v>17.00939175</v>
      </c>
      <c r="H438" s="454">
        <v>65</v>
      </c>
      <c r="I438" s="67">
        <v>26168295</v>
      </c>
      <c r="K438" s="63" t="s">
        <v>1202</v>
      </c>
      <c r="L438" s="436">
        <v>433996</v>
      </c>
      <c r="M438" s="64">
        <v>0</v>
      </c>
    </row>
    <row r="439" spans="1:13" ht="12.75">
      <c r="A439" s="29" t="s">
        <v>299</v>
      </c>
      <c r="B439" s="29" t="s">
        <v>1326</v>
      </c>
      <c r="C439" s="64">
        <v>93</v>
      </c>
      <c r="D439" s="37">
        <v>23</v>
      </c>
      <c r="E439" s="37">
        <v>89845.11</v>
      </c>
      <c r="F439" s="37">
        <v>126922</v>
      </c>
      <c r="G439" s="454">
        <v>36.90221025</v>
      </c>
      <c r="H439" s="454">
        <v>75</v>
      </c>
      <c r="I439" s="67">
        <v>49202947</v>
      </c>
      <c r="K439" s="63" t="s">
        <v>1154</v>
      </c>
      <c r="L439" s="436">
        <v>3031278</v>
      </c>
      <c r="M439" s="64">
        <v>0</v>
      </c>
    </row>
    <row r="440" spans="1:13" ht="12.75">
      <c r="A440" s="29" t="s">
        <v>300</v>
      </c>
      <c r="B440" s="29" t="s">
        <v>1418</v>
      </c>
      <c r="C440" s="64">
        <v>53</v>
      </c>
      <c r="D440" s="37">
        <v>47</v>
      </c>
      <c r="E440" s="37">
        <v>112642.13</v>
      </c>
      <c r="F440" s="37">
        <v>174457</v>
      </c>
      <c r="G440" s="454">
        <v>3.4562514699999998</v>
      </c>
      <c r="H440" s="454">
        <v>59.5</v>
      </c>
      <c r="I440" s="67">
        <v>5808826</v>
      </c>
      <c r="K440" s="63" t="s">
        <v>1278</v>
      </c>
      <c r="L440" s="436">
        <v>660147</v>
      </c>
      <c r="M440" s="64">
        <v>0</v>
      </c>
    </row>
    <row r="441" spans="1:13" ht="12.75">
      <c r="A441" s="29" t="s">
        <v>301</v>
      </c>
      <c r="B441" s="29" t="s">
        <v>943</v>
      </c>
      <c r="C441" s="64">
        <v>97</v>
      </c>
      <c r="D441" s="37">
        <v>37</v>
      </c>
      <c r="E441" s="37">
        <v>51145.49</v>
      </c>
      <c r="F441" s="37">
        <v>107438</v>
      </c>
      <c r="G441" s="454">
        <v>23.6763</v>
      </c>
      <c r="H441" s="454">
        <v>45</v>
      </c>
      <c r="I441" s="67">
        <v>52614000</v>
      </c>
      <c r="K441" s="63" t="s">
        <v>1279</v>
      </c>
      <c r="L441" s="436">
        <v>433208</v>
      </c>
      <c r="M441" s="64">
        <v>0</v>
      </c>
    </row>
    <row r="442" spans="1:13" ht="12.75">
      <c r="A442" s="29" t="s">
        <v>302</v>
      </c>
      <c r="B442" s="29" t="s">
        <v>976</v>
      </c>
      <c r="C442" s="64">
        <v>53</v>
      </c>
      <c r="D442" s="37">
        <v>16</v>
      </c>
      <c r="E442" s="37">
        <v>9149.66</v>
      </c>
      <c r="F442" s="37">
        <v>288270</v>
      </c>
      <c r="G442" s="454">
        <v>2.334209735</v>
      </c>
      <c r="H442" s="454">
        <v>3.25</v>
      </c>
      <c r="I442" s="67">
        <v>71821838</v>
      </c>
      <c r="K442" s="63" t="s">
        <v>1153</v>
      </c>
      <c r="L442" s="436">
        <v>882048</v>
      </c>
      <c r="M442" s="64">
        <v>0</v>
      </c>
    </row>
    <row r="443" spans="1:13" ht="12.75">
      <c r="A443" s="29" t="s">
        <v>303</v>
      </c>
      <c r="B443" s="29" t="s">
        <v>976</v>
      </c>
      <c r="C443" s="64">
        <v>54</v>
      </c>
      <c r="D443" s="37">
        <v>6</v>
      </c>
      <c r="E443" s="37">
        <v>10754.85</v>
      </c>
      <c r="F443" s="37">
        <v>133093</v>
      </c>
      <c r="G443" s="454">
        <v>1.0465</v>
      </c>
      <c r="H443" s="454">
        <v>11.5</v>
      </c>
      <c r="I443" s="67">
        <v>9100000</v>
      </c>
      <c r="K443" s="63" t="s">
        <v>1189</v>
      </c>
      <c r="L443" s="436">
        <v>601641</v>
      </c>
      <c r="M443" s="64">
        <v>0</v>
      </c>
    </row>
    <row r="444" spans="1:13" ht="12.75">
      <c r="A444" s="29" t="s">
        <v>304</v>
      </c>
      <c r="B444" s="29" t="s">
        <v>943</v>
      </c>
      <c r="C444" s="64">
        <v>53</v>
      </c>
      <c r="D444" s="37">
        <v>31</v>
      </c>
      <c r="E444" s="37">
        <v>144806.85</v>
      </c>
      <c r="F444" s="37">
        <v>806091</v>
      </c>
      <c r="G444" s="454">
        <v>13.55664014</v>
      </c>
      <c r="H444" s="454">
        <v>17</v>
      </c>
      <c r="I444" s="67">
        <v>79744942</v>
      </c>
      <c r="K444" s="63" t="s">
        <v>1194</v>
      </c>
      <c r="L444" s="436">
        <v>829045</v>
      </c>
      <c r="M444" s="64">
        <v>0</v>
      </c>
    </row>
    <row r="445" spans="1:13" ht="12.75">
      <c r="A445" s="29" t="s">
        <v>305</v>
      </c>
      <c r="B445" s="29" t="s">
        <v>1379</v>
      </c>
      <c r="C445" s="64">
        <v>51</v>
      </c>
      <c r="D445" s="37">
        <v>1</v>
      </c>
      <c r="E445" s="37">
        <v>2000</v>
      </c>
      <c r="F445" s="37">
        <v>10000</v>
      </c>
      <c r="G445" s="454">
        <v>2.12932489</v>
      </c>
      <c r="H445" s="454">
        <v>24.5</v>
      </c>
      <c r="I445" s="67">
        <v>8691122</v>
      </c>
      <c r="K445" s="63" t="s">
        <v>1155</v>
      </c>
      <c r="L445" s="436">
        <v>224015</v>
      </c>
      <c r="M445" s="64">
        <v>0</v>
      </c>
    </row>
    <row r="446" spans="1:13" ht="12.75">
      <c r="A446" s="29" t="s">
        <v>306</v>
      </c>
      <c r="B446" s="29" t="s">
        <v>976</v>
      </c>
      <c r="C446" s="64">
        <v>34</v>
      </c>
      <c r="D446" s="37">
        <v>12</v>
      </c>
      <c r="E446" s="37">
        <v>78647.56</v>
      </c>
      <c r="F446" s="37">
        <v>19796</v>
      </c>
      <c r="G446" s="454">
        <v>23.930587625</v>
      </c>
      <c r="H446" s="454">
        <v>392.5</v>
      </c>
      <c r="I446" s="67">
        <v>6096965</v>
      </c>
      <c r="K446" s="63" t="s">
        <v>1152</v>
      </c>
      <c r="L446" s="436">
        <v>663050</v>
      </c>
      <c r="M446" s="64">
        <v>0</v>
      </c>
    </row>
    <row r="447" spans="1:13" ht="12.75">
      <c r="A447" s="29" t="s">
        <v>307</v>
      </c>
      <c r="B447" s="29" t="s">
        <v>1447</v>
      </c>
      <c r="C447" s="64">
        <v>97</v>
      </c>
      <c r="D447" s="37">
        <v>35</v>
      </c>
      <c r="E447" s="37">
        <v>24438.35</v>
      </c>
      <c r="F447" s="37">
        <v>104384</v>
      </c>
      <c r="G447" s="454">
        <v>2.4014504</v>
      </c>
      <c r="H447" s="454">
        <v>20</v>
      </c>
      <c r="I447" s="67">
        <v>12007252</v>
      </c>
      <c r="K447" s="63" t="s">
        <v>1153</v>
      </c>
      <c r="L447" s="436">
        <v>946643</v>
      </c>
      <c r="M447" s="64">
        <v>0</v>
      </c>
    </row>
    <row r="448" spans="1:13" ht="12.75">
      <c r="A448" s="29" t="s">
        <v>966</v>
      </c>
      <c r="B448" s="29" t="s">
        <v>984</v>
      </c>
      <c r="C448" s="64">
        <v>58</v>
      </c>
      <c r="D448" s="37">
        <v>70</v>
      </c>
      <c r="E448" s="37">
        <v>367514.31</v>
      </c>
      <c r="F448" s="37">
        <v>8569360</v>
      </c>
      <c r="G448" s="454">
        <v>4.35758787</v>
      </c>
      <c r="H448" s="454">
        <v>4.75</v>
      </c>
      <c r="I448" s="67">
        <v>91738692</v>
      </c>
      <c r="K448" s="63" t="s">
        <v>1155</v>
      </c>
      <c r="L448" s="436">
        <v>3074422</v>
      </c>
      <c r="M448" s="64">
        <v>0</v>
      </c>
    </row>
    <row r="449" spans="1:13" ht="12.75">
      <c r="A449" s="29" t="s">
        <v>966</v>
      </c>
      <c r="B449" s="29" t="s">
        <v>308</v>
      </c>
      <c r="C449" s="64">
        <v>58</v>
      </c>
      <c r="D449" s="37">
        <v>3</v>
      </c>
      <c r="E449" s="37">
        <v>21525</v>
      </c>
      <c r="F449" s="37">
        <v>1410000</v>
      </c>
      <c r="G449" s="454">
        <v>0.17481788</v>
      </c>
      <c r="H449" s="454">
        <v>2</v>
      </c>
      <c r="I449" s="67">
        <v>8740894</v>
      </c>
      <c r="K449" s="63" t="s">
        <v>1155</v>
      </c>
      <c r="L449" s="436">
        <v>3074433</v>
      </c>
      <c r="M449" s="64">
        <v>0</v>
      </c>
    </row>
    <row r="450" spans="1:13" ht="12.75">
      <c r="A450" s="29" t="s">
        <v>309</v>
      </c>
      <c r="B450" s="29" t="s">
        <v>943</v>
      </c>
      <c r="C450" s="64">
        <v>4</v>
      </c>
      <c r="D450" s="37">
        <v>107</v>
      </c>
      <c r="E450" s="37">
        <v>232710.08</v>
      </c>
      <c r="F450" s="37">
        <v>2566146</v>
      </c>
      <c r="G450" s="454">
        <v>9.3336987</v>
      </c>
      <c r="H450" s="454">
        <v>7.5</v>
      </c>
      <c r="I450" s="67">
        <v>124449316</v>
      </c>
      <c r="K450" s="63" t="s">
        <v>1280</v>
      </c>
      <c r="L450" s="436">
        <v>3063271</v>
      </c>
      <c r="M450" s="64">
        <v>0</v>
      </c>
    </row>
    <row r="451" spans="1:13" ht="12.75">
      <c r="A451" s="29" t="s">
        <v>310</v>
      </c>
      <c r="B451" s="29" t="s">
        <v>50</v>
      </c>
      <c r="C451" s="64">
        <v>26</v>
      </c>
      <c r="D451" s="37">
        <v>694</v>
      </c>
      <c r="E451" s="37">
        <v>2134725.09</v>
      </c>
      <c r="F451" s="37">
        <v>4350956</v>
      </c>
      <c r="G451" s="454">
        <v>62.471738625</v>
      </c>
      <c r="H451" s="454">
        <v>46.5</v>
      </c>
      <c r="I451" s="67">
        <v>134347825</v>
      </c>
      <c r="K451" s="63" t="s">
        <v>1281</v>
      </c>
      <c r="L451" s="436">
        <v>3017847</v>
      </c>
      <c r="M451" s="64">
        <v>0</v>
      </c>
    </row>
    <row r="452" spans="1:13" ht="12.75">
      <c r="A452" s="29" t="s">
        <v>311</v>
      </c>
      <c r="B452" s="29" t="s">
        <v>976</v>
      </c>
      <c r="C452" s="64">
        <v>4</v>
      </c>
      <c r="D452" s="37">
        <v>7</v>
      </c>
      <c r="E452" s="37">
        <v>56618.3</v>
      </c>
      <c r="F452" s="37">
        <v>1909075</v>
      </c>
      <c r="G452" s="454">
        <v>3.6853351199999995</v>
      </c>
      <c r="H452" s="454">
        <v>3</v>
      </c>
      <c r="I452" s="67">
        <v>122844504</v>
      </c>
      <c r="K452" s="63" t="s">
        <v>1190</v>
      </c>
      <c r="L452" s="436">
        <v>944335</v>
      </c>
      <c r="M452" s="64">
        <v>0</v>
      </c>
    </row>
    <row r="453" spans="1:13" ht="12.75">
      <c r="A453" s="29" t="s">
        <v>312</v>
      </c>
      <c r="B453" s="29" t="s">
        <v>943</v>
      </c>
      <c r="C453" s="64">
        <v>7</v>
      </c>
      <c r="D453" s="37">
        <v>307</v>
      </c>
      <c r="E453" s="37">
        <v>957131.62</v>
      </c>
      <c r="F453" s="37">
        <v>8631556</v>
      </c>
      <c r="G453" s="454">
        <v>9.168783057499999</v>
      </c>
      <c r="H453" s="454">
        <v>9.25</v>
      </c>
      <c r="I453" s="67">
        <v>99121979</v>
      </c>
      <c r="K453" s="63" t="s">
        <v>1153</v>
      </c>
      <c r="L453" s="436">
        <v>668851</v>
      </c>
      <c r="M453" s="64">
        <v>0</v>
      </c>
    </row>
    <row r="454" spans="1:13" ht="12.75">
      <c r="A454" s="29" t="s">
        <v>313</v>
      </c>
      <c r="B454" s="29" t="s">
        <v>976</v>
      </c>
      <c r="C454" s="64">
        <v>87</v>
      </c>
      <c r="D454" s="37">
        <v>12</v>
      </c>
      <c r="E454" s="37">
        <v>47217.26</v>
      </c>
      <c r="F454" s="37">
        <v>859140</v>
      </c>
      <c r="G454" s="454">
        <v>22.825</v>
      </c>
      <c r="H454" s="454">
        <v>5.5</v>
      </c>
      <c r="I454" s="67">
        <v>415000000</v>
      </c>
      <c r="K454" s="63" t="s">
        <v>1282</v>
      </c>
      <c r="L454" s="436">
        <v>316741</v>
      </c>
      <c r="M454" s="64">
        <v>0</v>
      </c>
    </row>
    <row r="455" spans="1:13" ht="12.75">
      <c r="A455" s="29" t="s">
        <v>314</v>
      </c>
      <c r="B455" s="29" t="s">
        <v>1359</v>
      </c>
      <c r="C455" s="64">
        <v>86</v>
      </c>
      <c r="D455" s="37">
        <v>20</v>
      </c>
      <c r="E455" s="37">
        <v>29711.77</v>
      </c>
      <c r="F455" s="37">
        <v>264838</v>
      </c>
      <c r="G455" s="454">
        <v>7.83747</v>
      </c>
      <c r="H455" s="454">
        <v>10</v>
      </c>
      <c r="I455" s="67">
        <v>78375150</v>
      </c>
      <c r="K455" s="63" t="s">
        <v>1154</v>
      </c>
      <c r="L455" s="436">
        <v>673071</v>
      </c>
      <c r="M455" s="64">
        <v>0</v>
      </c>
    </row>
    <row r="456" spans="1:13" ht="12.75">
      <c r="A456" s="29" t="s">
        <v>315</v>
      </c>
      <c r="B456" s="29" t="s">
        <v>976</v>
      </c>
      <c r="C456" s="64">
        <v>67</v>
      </c>
      <c r="D456" s="37">
        <v>57</v>
      </c>
      <c r="E456" s="37">
        <v>1805500.54</v>
      </c>
      <c r="F456" s="37">
        <v>874778</v>
      </c>
      <c r="G456" s="454">
        <v>110.64599934499999</v>
      </c>
      <c r="H456" s="454">
        <v>185.5</v>
      </c>
      <c r="I456" s="67">
        <v>59647439</v>
      </c>
      <c r="K456" s="63" t="s">
        <v>1283</v>
      </c>
      <c r="L456" s="436">
        <v>3022108</v>
      </c>
      <c r="M456" s="64">
        <v>0</v>
      </c>
    </row>
    <row r="457" spans="1:13" ht="12.75">
      <c r="A457" s="29" t="s">
        <v>316</v>
      </c>
      <c r="B457" s="29" t="s">
        <v>1326</v>
      </c>
      <c r="C457" s="64">
        <v>97</v>
      </c>
      <c r="D457" s="37">
        <v>18</v>
      </c>
      <c r="E457" s="37">
        <v>8880.49</v>
      </c>
      <c r="F457" s="37">
        <v>1136489</v>
      </c>
      <c r="G457" s="454">
        <v>0.89304114</v>
      </c>
      <c r="H457" s="454">
        <v>0.75</v>
      </c>
      <c r="I457" s="67">
        <v>119072152</v>
      </c>
      <c r="K457" s="63" t="s">
        <v>1161</v>
      </c>
      <c r="L457" s="436">
        <v>3037942</v>
      </c>
      <c r="M457" s="64">
        <v>0</v>
      </c>
    </row>
    <row r="458" spans="1:13" ht="12.75">
      <c r="A458" s="29" t="s">
        <v>317</v>
      </c>
      <c r="B458" s="29" t="s">
        <v>318</v>
      </c>
      <c r="C458" s="64">
        <v>86</v>
      </c>
      <c r="D458" s="37">
        <v>16</v>
      </c>
      <c r="E458" s="37">
        <v>122977.43</v>
      </c>
      <c r="F458" s="37">
        <v>16764</v>
      </c>
      <c r="G458" s="454">
        <v>752.2477776</v>
      </c>
      <c r="H458" s="454">
        <v>660</v>
      </c>
      <c r="I458" s="67">
        <v>113976936</v>
      </c>
      <c r="K458" s="63" t="s">
        <v>1284</v>
      </c>
      <c r="L458" s="436">
        <v>678407</v>
      </c>
      <c r="M458" s="64">
        <v>0</v>
      </c>
    </row>
    <row r="459" spans="1:13" ht="12.75">
      <c r="A459" s="29" t="s">
        <v>319</v>
      </c>
      <c r="B459" s="29" t="s">
        <v>1359</v>
      </c>
      <c r="C459" s="64">
        <v>53</v>
      </c>
      <c r="D459" s="37">
        <v>8</v>
      </c>
      <c r="E459" s="37">
        <v>26742.5</v>
      </c>
      <c r="F459" s="37">
        <v>31000</v>
      </c>
      <c r="G459" s="454">
        <v>7.58333275</v>
      </c>
      <c r="H459" s="454">
        <v>87.5</v>
      </c>
      <c r="I459" s="67">
        <v>8666666</v>
      </c>
      <c r="K459" s="63" t="s">
        <v>1152</v>
      </c>
      <c r="L459" s="436">
        <v>258360</v>
      </c>
      <c r="M459" s="64">
        <v>0</v>
      </c>
    </row>
    <row r="460" spans="1:13" ht="12.75">
      <c r="A460" s="29" t="s">
        <v>320</v>
      </c>
      <c r="B460" s="29" t="s">
        <v>1435</v>
      </c>
      <c r="C460" s="64">
        <v>97</v>
      </c>
      <c r="D460" s="37">
        <v>12</v>
      </c>
      <c r="E460" s="37">
        <v>49900.95</v>
      </c>
      <c r="F460" s="37">
        <v>240410</v>
      </c>
      <c r="G460" s="454">
        <v>1.48666</v>
      </c>
      <c r="H460" s="454">
        <v>18.5</v>
      </c>
      <c r="I460" s="67">
        <v>8036000</v>
      </c>
      <c r="K460" s="63" t="s">
        <v>1152</v>
      </c>
      <c r="L460" s="436">
        <v>257066</v>
      </c>
      <c r="M460" s="64">
        <v>0</v>
      </c>
    </row>
    <row r="461" spans="1:13" ht="12.75">
      <c r="A461" s="29" t="s">
        <v>321</v>
      </c>
      <c r="B461" s="29" t="s">
        <v>976</v>
      </c>
      <c r="C461" s="64">
        <v>83</v>
      </c>
      <c r="D461" s="37">
        <v>6</v>
      </c>
      <c r="E461" s="37">
        <v>10352.06</v>
      </c>
      <c r="F461" s="37">
        <v>11627</v>
      </c>
      <c r="G461" s="454">
        <v>25.965749</v>
      </c>
      <c r="H461" s="454">
        <v>85</v>
      </c>
      <c r="I461" s="67">
        <v>30547940</v>
      </c>
      <c r="K461" s="63" t="s">
        <v>1152</v>
      </c>
      <c r="L461" s="436">
        <v>276027</v>
      </c>
      <c r="M461" s="64">
        <v>0</v>
      </c>
    </row>
    <row r="462" spans="1:13" ht="12.75">
      <c r="A462" s="29" t="s">
        <v>322</v>
      </c>
      <c r="B462" s="29" t="s">
        <v>976</v>
      </c>
      <c r="C462" s="64">
        <v>53</v>
      </c>
      <c r="D462" s="37">
        <v>10</v>
      </c>
      <c r="E462" s="37">
        <v>5233.55</v>
      </c>
      <c r="F462" s="37">
        <v>275500</v>
      </c>
      <c r="G462" s="454">
        <v>0.688</v>
      </c>
      <c r="H462" s="454">
        <v>2</v>
      </c>
      <c r="I462" s="67">
        <v>34400000</v>
      </c>
      <c r="K462" s="63" t="s">
        <v>1155</v>
      </c>
      <c r="L462" s="436">
        <v>683854</v>
      </c>
      <c r="M462" s="64">
        <v>0</v>
      </c>
    </row>
    <row r="463" spans="1:13" ht="12.75">
      <c r="A463" s="29" t="s">
        <v>323</v>
      </c>
      <c r="B463" s="29" t="s">
        <v>1006</v>
      </c>
      <c r="C463" s="64">
        <v>4</v>
      </c>
      <c r="D463" s="37">
        <v>31</v>
      </c>
      <c r="E463" s="37">
        <v>161412.3</v>
      </c>
      <c r="F463" s="37">
        <v>722249</v>
      </c>
      <c r="G463" s="454">
        <v>8.46621195</v>
      </c>
      <c r="H463" s="454">
        <v>21</v>
      </c>
      <c r="I463" s="67">
        <v>40315295</v>
      </c>
      <c r="K463" s="63" t="s">
        <v>1190</v>
      </c>
      <c r="L463" s="436">
        <v>683564</v>
      </c>
      <c r="M463" s="64">
        <v>0</v>
      </c>
    </row>
    <row r="464" spans="1:13" ht="12.75">
      <c r="A464" s="29" t="s">
        <v>324</v>
      </c>
      <c r="B464" s="29" t="s">
        <v>1026</v>
      </c>
      <c r="C464" s="64">
        <v>54</v>
      </c>
      <c r="D464" s="37">
        <v>4</v>
      </c>
      <c r="E464" s="37">
        <v>7125</v>
      </c>
      <c r="F464" s="37">
        <v>400000</v>
      </c>
      <c r="G464" s="454">
        <v>1.6625</v>
      </c>
      <c r="H464" s="454">
        <v>1.75</v>
      </c>
      <c r="I464" s="67">
        <v>95000000</v>
      </c>
      <c r="K464" s="63" t="s">
        <v>1155</v>
      </c>
      <c r="L464" s="436">
        <v>536141</v>
      </c>
      <c r="M464" s="64">
        <v>0</v>
      </c>
    </row>
    <row r="465" spans="1:13" ht="12.75">
      <c r="A465" s="29" t="s">
        <v>324</v>
      </c>
      <c r="B465" s="29" t="s">
        <v>325</v>
      </c>
      <c r="C465" s="64">
        <v>54</v>
      </c>
      <c r="D465" s="37">
        <v>1</v>
      </c>
      <c r="E465" s="37">
        <v>100</v>
      </c>
      <c r="F465" s="37">
        <v>10000</v>
      </c>
      <c r="G465" s="454">
        <v>1.203125</v>
      </c>
      <c r="H465" s="454">
        <v>1.25</v>
      </c>
      <c r="I465" s="67">
        <v>96250000</v>
      </c>
      <c r="K465" s="63" t="s">
        <v>1155</v>
      </c>
      <c r="L465" s="436">
        <v>3034824</v>
      </c>
      <c r="M465" s="64">
        <v>0</v>
      </c>
    </row>
    <row r="466" spans="1:13" ht="12.75">
      <c r="A466" s="29" t="s">
        <v>326</v>
      </c>
      <c r="B466" s="29" t="s">
        <v>253</v>
      </c>
      <c r="C466" s="64">
        <v>7</v>
      </c>
      <c r="D466" s="37">
        <v>35</v>
      </c>
      <c r="E466" s="37">
        <v>35502.42</v>
      </c>
      <c r="F466" s="37">
        <v>423049</v>
      </c>
      <c r="G466" s="454">
        <v>3.1187510400000003</v>
      </c>
      <c r="H466" s="454">
        <v>8</v>
      </c>
      <c r="I466" s="67">
        <v>38984388</v>
      </c>
      <c r="K466" s="63" t="s">
        <v>1190</v>
      </c>
      <c r="L466" s="436">
        <v>134017</v>
      </c>
      <c r="M466" s="64">
        <v>0</v>
      </c>
    </row>
    <row r="467" spans="1:13" ht="12.75">
      <c r="A467" s="29" t="s">
        <v>327</v>
      </c>
      <c r="B467" s="29" t="s">
        <v>989</v>
      </c>
      <c r="C467" s="64">
        <v>58</v>
      </c>
      <c r="D467" s="37">
        <v>36</v>
      </c>
      <c r="E467" s="37">
        <v>519927.07</v>
      </c>
      <c r="F467" s="37">
        <v>405137</v>
      </c>
      <c r="G467" s="454">
        <v>26.977722</v>
      </c>
      <c r="H467" s="454">
        <v>120</v>
      </c>
      <c r="I467" s="67">
        <v>22481435</v>
      </c>
      <c r="K467" s="63" t="s">
        <v>1152</v>
      </c>
      <c r="L467" s="436">
        <v>14658</v>
      </c>
      <c r="M467" s="64">
        <v>0</v>
      </c>
    </row>
    <row r="468" spans="1:13" ht="12.75">
      <c r="A468" s="29" t="s">
        <v>328</v>
      </c>
      <c r="B468" s="29" t="s">
        <v>329</v>
      </c>
      <c r="C468" s="64">
        <v>58</v>
      </c>
      <c r="D468" s="37">
        <v>34</v>
      </c>
      <c r="E468" s="37">
        <v>45072.1</v>
      </c>
      <c r="F468" s="37">
        <v>133734</v>
      </c>
      <c r="G468" s="454">
        <v>7.358150240000001</v>
      </c>
      <c r="H468" s="454">
        <v>28</v>
      </c>
      <c r="I468" s="67">
        <v>26279108</v>
      </c>
      <c r="K468" s="63" t="s">
        <v>1285</v>
      </c>
      <c r="L468" s="436">
        <v>688183</v>
      </c>
      <c r="M468" s="64">
        <v>0</v>
      </c>
    </row>
    <row r="469" spans="1:13" ht="12.75">
      <c r="A469" s="29" t="s">
        <v>330</v>
      </c>
      <c r="B469" s="29" t="s">
        <v>943</v>
      </c>
      <c r="C469" s="64">
        <v>13</v>
      </c>
      <c r="D469" s="37">
        <v>33</v>
      </c>
      <c r="E469" s="37">
        <v>66665.93</v>
      </c>
      <c r="F469" s="37">
        <v>129227</v>
      </c>
      <c r="G469" s="454">
        <v>5.930740199999999</v>
      </c>
      <c r="H469" s="454">
        <v>41</v>
      </c>
      <c r="I469" s="67">
        <v>14465220</v>
      </c>
      <c r="K469" s="63" t="s">
        <v>1190</v>
      </c>
      <c r="L469" s="436">
        <v>301060</v>
      </c>
      <c r="M469" s="64">
        <v>0</v>
      </c>
    </row>
    <row r="470" spans="1:13" ht="12.75">
      <c r="A470" s="29" t="s">
        <v>331</v>
      </c>
      <c r="B470" s="29" t="s">
        <v>943</v>
      </c>
      <c r="C470" s="64">
        <v>53</v>
      </c>
      <c r="D470" s="37">
        <v>121</v>
      </c>
      <c r="E470" s="37">
        <v>918442.65</v>
      </c>
      <c r="F470" s="37">
        <v>1118926</v>
      </c>
      <c r="G470" s="454">
        <v>22.66400975</v>
      </c>
      <c r="H470" s="454">
        <v>78.5</v>
      </c>
      <c r="I470" s="67">
        <v>28871350</v>
      </c>
      <c r="K470" s="63" t="s">
        <v>1255</v>
      </c>
      <c r="L470" s="436">
        <v>693875</v>
      </c>
      <c r="M470" s="64">
        <v>0</v>
      </c>
    </row>
    <row r="471" spans="1:13" ht="12.75">
      <c r="A471" s="29" t="s">
        <v>332</v>
      </c>
      <c r="B471" s="29" t="s">
        <v>1006</v>
      </c>
      <c r="C471" s="64">
        <v>54</v>
      </c>
      <c r="D471" s="37">
        <v>8</v>
      </c>
      <c r="E471" s="37">
        <v>16914.17</v>
      </c>
      <c r="F471" s="37">
        <v>84572</v>
      </c>
      <c r="G471" s="454">
        <v>7.72026704</v>
      </c>
      <c r="H471" s="454">
        <v>16</v>
      </c>
      <c r="I471" s="67">
        <v>48251669</v>
      </c>
      <c r="K471" s="63" t="s">
        <v>1286</v>
      </c>
      <c r="L471" s="436">
        <v>498508</v>
      </c>
      <c r="M471" s="64">
        <v>0</v>
      </c>
    </row>
    <row r="472" spans="1:13" ht="12.75">
      <c r="A472" s="29" t="s">
        <v>333</v>
      </c>
      <c r="B472" s="29" t="s">
        <v>943</v>
      </c>
      <c r="C472" s="64">
        <v>53</v>
      </c>
      <c r="D472" s="37">
        <v>38</v>
      </c>
      <c r="E472" s="37">
        <v>23227.55</v>
      </c>
      <c r="F472" s="37">
        <v>1509486</v>
      </c>
      <c r="G472" s="454">
        <v>10.011523935000001</v>
      </c>
      <c r="H472" s="454">
        <v>1.75</v>
      </c>
      <c r="I472" s="67">
        <v>572087082</v>
      </c>
      <c r="K472" s="63" t="s">
        <v>1149</v>
      </c>
      <c r="L472" s="436">
        <v>928254</v>
      </c>
      <c r="M472" s="64">
        <v>0</v>
      </c>
    </row>
    <row r="473" spans="1:13" ht="12.75">
      <c r="A473" s="29" t="s">
        <v>334</v>
      </c>
      <c r="B473" s="29" t="s">
        <v>1443</v>
      </c>
      <c r="C473" s="64">
        <v>4</v>
      </c>
      <c r="D473" s="37">
        <v>16</v>
      </c>
      <c r="E473" s="37">
        <v>31934.44</v>
      </c>
      <c r="F473" s="37">
        <v>75639</v>
      </c>
      <c r="G473" s="454">
        <v>72.58419853868496</v>
      </c>
      <c r="H473" s="454">
        <v>41.1169326296364</v>
      </c>
      <c r="I473" s="67">
        <v>176531161</v>
      </c>
      <c r="K473" s="63" t="s">
        <v>1287</v>
      </c>
      <c r="L473" s="436">
        <v>3004117</v>
      </c>
      <c r="M473" s="64">
        <v>0</v>
      </c>
    </row>
    <row r="474" spans="1:13" ht="12.75">
      <c r="A474" s="29" t="s">
        <v>335</v>
      </c>
      <c r="B474" s="29" t="s">
        <v>989</v>
      </c>
      <c r="C474" s="64">
        <v>87</v>
      </c>
      <c r="D474" s="37">
        <v>35</v>
      </c>
      <c r="E474" s="37">
        <v>228773.16</v>
      </c>
      <c r="F474" s="37">
        <v>263491</v>
      </c>
      <c r="G474" s="454">
        <v>7.540992</v>
      </c>
      <c r="H474" s="454">
        <v>72</v>
      </c>
      <c r="I474" s="67">
        <v>10473600</v>
      </c>
      <c r="K474" s="63" t="s">
        <v>1153</v>
      </c>
      <c r="L474" s="436">
        <v>920528</v>
      </c>
      <c r="M474" s="64">
        <v>0</v>
      </c>
    </row>
    <row r="475" spans="1:13" ht="12.75">
      <c r="A475" s="29" t="s">
        <v>336</v>
      </c>
      <c r="B475" s="29" t="s">
        <v>1364</v>
      </c>
      <c r="C475" s="64">
        <v>54</v>
      </c>
      <c r="D475" s="37">
        <v>16</v>
      </c>
      <c r="E475" s="37">
        <v>19652.2</v>
      </c>
      <c r="F475" s="37">
        <v>31096</v>
      </c>
      <c r="G475" s="454">
        <v>2.0708718999999998</v>
      </c>
      <c r="H475" s="454">
        <v>56.5</v>
      </c>
      <c r="I475" s="67">
        <v>3665260</v>
      </c>
      <c r="K475" s="63" t="s">
        <v>1155</v>
      </c>
      <c r="L475" s="436">
        <v>375366</v>
      </c>
      <c r="M475" s="64">
        <v>0</v>
      </c>
    </row>
    <row r="476" spans="1:13" ht="12.75">
      <c r="A476" s="29" t="s">
        <v>337</v>
      </c>
      <c r="B476" s="29" t="s">
        <v>943</v>
      </c>
      <c r="C476" s="64">
        <v>58</v>
      </c>
      <c r="D476" s="37">
        <v>18</v>
      </c>
      <c r="E476" s="37">
        <v>26002.05</v>
      </c>
      <c r="F476" s="37">
        <v>119932</v>
      </c>
      <c r="G476" s="454">
        <v>4.1</v>
      </c>
      <c r="H476" s="454">
        <v>20.5</v>
      </c>
      <c r="I476" s="67">
        <v>20000000</v>
      </c>
      <c r="K476" s="63" t="s">
        <v>1189</v>
      </c>
      <c r="L476" s="436">
        <v>263643</v>
      </c>
      <c r="M476" s="64">
        <v>0</v>
      </c>
    </row>
    <row r="477" spans="1:13" ht="12.75">
      <c r="A477" s="29" t="s">
        <v>338</v>
      </c>
      <c r="B477" s="29" t="s">
        <v>1006</v>
      </c>
      <c r="C477" s="64">
        <v>86</v>
      </c>
      <c r="D477" s="37">
        <v>15</v>
      </c>
      <c r="E477" s="37">
        <v>33870.83</v>
      </c>
      <c r="F477" s="37">
        <v>405197</v>
      </c>
      <c r="G477" s="454">
        <v>8.1645525</v>
      </c>
      <c r="H477" s="454">
        <v>9</v>
      </c>
      <c r="I477" s="67">
        <v>90717250</v>
      </c>
      <c r="K477" s="63" t="s">
        <v>1161</v>
      </c>
      <c r="L477" s="436">
        <v>960331</v>
      </c>
      <c r="M477" s="64">
        <v>0</v>
      </c>
    </row>
    <row r="478" spans="1:13" ht="12.75">
      <c r="A478" s="29" t="s">
        <v>339</v>
      </c>
      <c r="B478" s="29" t="s">
        <v>1329</v>
      </c>
      <c r="C478" s="64">
        <v>53</v>
      </c>
      <c r="D478" s="37">
        <v>7</v>
      </c>
      <c r="E478" s="37">
        <v>4545.27</v>
      </c>
      <c r="F478" s="37">
        <v>2164</v>
      </c>
      <c r="G478" s="454">
        <v>6.591384</v>
      </c>
      <c r="H478" s="454">
        <v>200</v>
      </c>
      <c r="I478" s="67">
        <v>3295692</v>
      </c>
      <c r="K478" s="63" t="s">
        <v>1152</v>
      </c>
      <c r="L478" s="436">
        <v>701518</v>
      </c>
      <c r="M478" s="64">
        <v>0</v>
      </c>
    </row>
    <row r="479" spans="1:13" ht="12.75">
      <c r="A479" s="29" t="s">
        <v>340</v>
      </c>
      <c r="B479" s="29" t="s">
        <v>341</v>
      </c>
      <c r="C479" s="64">
        <v>54</v>
      </c>
      <c r="D479" s="37">
        <v>0</v>
      </c>
      <c r="E479" s="37">
        <v>0</v>
      </c>
      <c r="F479" s="37">
        <v>0</v>
      </c>
      <c r="G479" s="454" t="s">
        <v>941</v>
      </c>
      <c r="H479" s="454" t="s">
        <v>941</v>
      </c>
      <c r="I479" s="67">
        <v>0</v>
      </c>
      <c r="K479" s="63" t="s">
        <v>1056</v>
      </c>
      <c r="L479" s="436">
        <v>884163</v>
      </c>
      <c r="M479" s="64">
        <v>0</v>
      </c>
    </row>
    <row r="480" spans="1:13" ht="12.75">
      <c r="A480" s="29" t="s">
        <v>340</v>
      </c>
      <c r="B480" s="29" t="s">
        <v>1346</v>
      </c>
      <c r="C480" s="64">
        <v>54</v>
      </c>
      <c r="D480" s="37">
        <v>106</v>
      </c>
      <c r="E480" s="37">
        <v>83257.55</v>
      </c>
      <c r="F480" s="37">
        <v>14105994</v>
      </c>
      <c r="G480" s="454">
        <v>6.891269145</v>
      </c>
      <c r="H480" s="454">
        <v>0.75</v>
      </c>
      <c r="I480" s="67">
        <v>918835886</v>
      </c>
      <c r="K480" s="63" t="s">
        <v>1214</v>
      </c>
      <c r="L480" s="436">
        <v>831307</v>
      </c>
      <c r="M480" s="64">
        <v>0</v>
      </c>
    </row>
    <row r="481" spans="1:13" ht="12.75">
      <c r="A481" s="29" t="s">
        <v>342</v>
      </c>
      <c r="B481" s="29" t="s">
        <v>989</v>
      </c>
      <c r="C481" s="64">
        <v>87</v>
      </c>
      <c r="D481" s="37">
        <v>134</v>
      </c>
      <c r="E481" s="37">
        <v>573584.92</v>
      </c>
      <c r="F481" s="37">
        <v>950524</v>
      </c>
      <c r="G481" s="454">
        <v>7.962321600000001</v>
      </c>
      <c r="H481" s="454">
        <v>54</v>
      </c>
      <c r="I481" s="67">
        <v>14745040</v>
      </c>
      <c r="K481" s="63" t="s">
        <v>1288</v>
      </c>
      <c r="L481" s="436">
        <v>418937</v>
      </c>
      <c r="M481" s="64">
        <v>0</v>
      </c>
    </row>
    <row r="482" spans="1:13" ht="12.75">
      <c r="A482" s="29" t="s">
        <v>343</v>
      </c>
      <c r="B482" s="29" t="s">
        <v>943</v>
      </c>
      <c r="C482" s="64">
        <v>54</v>
      </c>
      <c r="D482" s="37">
        <v>129</v>
      </c>
      <c r="E482" s="37">
        <v>266031.79</v>
      </c>
      <c r="F482" s="37">
        <v>1176504</v>
      </c>
      <c r="G482" s="454">
        <v>20.00675</v>
      </c>
      <c r="H482" s="454">
        <v>19.75</v>
      </c>
      <c r="I482" s="67">
        <v>101300000</v>
      </c>
      <c r="K482" s="63" t="s">
        <v>1183</v>
      </c>
      <c r="L482" s="436">
        <v>3043273</v>
      </c>
      <c r="M482" s="64">
        <v>0</v>
      </c>
    </row>
    <row r="483" spans="1:13" ht="12.75">
      <c r="A483" s="29" t="s">
        <v>344</v>
      </c>
      <c r="B483" s="29" t="s">
        <v>943</v>
      </c>
      <c r="C483" s="64">
        <v>53</v>
      </c>
      <c r="D483" s="37">
        <v>18</v>
      </c>
      <c r="E483" s="37">
        <v>19343.14</v>
      </c>
      <c r="F483" s="37">
        <v>697825</v>
      </c>
      <c r="G483" s="454">
        <v>12.94123941</v>
      </c>
      <c r="H483" s="454">
        <v>2.75</v>
      </c>
      <c r="I483" s="67">
        <v>470590524</v>
      </c>
      <c r="K483" s="63" t="s">
        <v>1161</v>
      </c>
      <c r="L483" s="436">
        <v>185930</v>
      </c>
      <c r="M483" s="64">
        <v>0</v>
      </c>
    </row>
    <row r="484" spans="1:13" ht="12.75">
      <c r="A484" s="29" t="s">
        <v>345</v>
      </c>
      <c r="B484" s="29" t="s">
        <v>976</v>
      </c>
      <c r="C484" s="64">
        <v>54</v>
      </c>
      <c r="D484" s="37">
        <v>109</v>
      </c>
      <c r="E484" s="37">
        <v>3944612.33</v>
      </c>
      <c r="F484" s="37">
        <v>15105524</v>
      </c>
      <c r="G484" s="454">
        <v>22.022009564999998</v>
      </c>
      <c r="H484" s="454">
        <v>23.5</v>
      </c>
      <c r="I484" s="67">
        <v>93710679</v>
      </c>
      <c r="K484" s="63" t="s">
        <v>1289</v>
      </c>
      <c r="L484" s="436">
        <v>524049</v>
      </c>
      <c r="M484" s="64">
        <v>0</v>
      </c>
    </row>
    <row r="485" spans="1:13" ht="12.75">
      <c r="A485" s="29" t="s">
        <v>346</v>
      </c>
      <c r="B485" s="29" t="s">
        <v>1006</v>
      </c>
      <c r="C485" s="64">
        <v>86</v>
      </c>
      <c r="D485" s="37">
        <v>53</v>
      </c>
      <c r="E485" s="37">
        <v>72280.11</v>
      </c>
      <c r="F485" s="37">
        <v>463970</v>
      </c>
      <c r="G485" s="454">
        <v>10.135714380000001</v>
      </c>
      <c r="H485" s="454">
        <v>16.5</v>
      </c>
      <c r="I485" s="67">
        <v>61428572</v>
      </c>
      <c r="K485" s="63" t="s">
        <v>1155</v>
      </c>
      <c r="L485" s="436">
        <v>923851</v>
      </c>
      <c r="M485" s="64">
        <v>0</v>
      </c>
    </row>
    <row r="486" spans="1:13" ht="12.75">
      <c r="A486" s="29" t="s">
        <v>347</v>
      </c>
      <c r="B486" s="29" t="s">
        <v>348</v>
      </c>
      <c r="C486" s="64">
        <v>86</v>
      </c>
      <c r="D486" s="37">
        <v>18</v>
      </c>
      <c r="E486" s="37">
        <v>9855.76</v>
      </c>
      <c r="F486" s="37">
        <v>158280</v>
      </c>
      <c r="G486" s="454">
        <v>0.9021875</v>
      </c>
      <c r="H486" s="454">
        <v>6.25</v>
      </c>
      <c r="I486" s="67">
        <v>14435000</v>
      </c>
      <c r="K486" s="63" t="s">
        <v>1162</v>
      </c>
      <c r="L486" s="436">
        <v>846378</v>
      </c>
      <c r="M486" s="64">
        <v>0</v>
      </c>
    </row>
    <row r="487" spans="1:13" ht="12.75">
      <c r="A487" s="29" t="s">
        <v>973</v>
      </c>
      <c r="B487" s="29" t="s">
        <v>976</v>
      </c>
      <c r="C487" s="64">
        <v>97</v>
      </c>
      <c r="D487" s="37">
        <v>210</v>
      </c>
      <c r="E487" s="37">
        <v>322163.9</v>
      </c>
      <c r="F487" s="37">
        <v>9246597</v>
      </c>
      <c r="G487" s="454">
        <v>10.47494154</v>
      </c>
      <c r="H487" s="454">
        <v>3</v>
      </c>
      <c r="I487" s="67">
        <v>349164718</v>
      </c>
      <c r="K487" s="63" t="s">
        <v>1290</v>
      </c>
      <c r="L487" s="436">
        <v>727741</v>
      </c>
      <c r="M487" s="64">
        <v>0</v>
      </c>
    </row>
    <row r="488" spans="1:13" ht="12.75">
      <c r="A488" s="29" t="s">
        <v>349</v>
      </c>
      <c r="B488" s="29" t="s">
        <v>943</v>
      </c>
      <c r="C488" s="64">
        <v>58</v>
      </c>
      <c r="D488" s="37">
        <v>52</v>
      </c>
      <c r="E488" s="37">
        <v>299776.11</v>
      </c>
      <c r="F488" s="37">
        <v>5476164</v>
      </c>
      <c r="G488" s="454">
        <v>6.4403619525</v>
      </c>
      <c r="H488" s="454">
        <v>5.25</v>
      </c>
      <c r="I488" s="67">
        <v>122673561</v>
      </c>
      <c r="K488" s="63" t="s">
        <v>1240</v>
      </c>
      <c r="L488" s="436">
        <v>454124</v>
      </c>
      <c r="M488" s="64">
        <v>0</v>
      </c>
    </row>
    <row r="489" spans="1:13" ht="12.75">
      <c r="A489" s="29" t="s">
        <v>350</v>
      </c>
      <c r="B489" s="29" t="s">
        <v>1346</v>
      </c>
      <c r="C489" s="64">
        <v>48</v>
      </c>
      <c r="D489" s="37">
        <v>478</v>
      </c>
      <c r="E489" s="37">
        <v>1837377.35</v>
      </c>
      <c r="F489" s="37">
        <v>5074890</v>
      </c>
      <c r="G489" s="454">
        <v>31.580747999999996</v>
      </c>
      <c r="H489" s="454">
        <v>34.5</v>
      </c>
      <c r="I489" s="67">
        <v>91538400</v>
      </c>
      <c r="K489" s="63" t="s">
        <v>1291</v>
      </c>
      <c r="L489" s="436">
        <v>310419</v>
      </c>
      <c r="M489" s="64">
        <v>0</v>
      </c>
    </row>
    <row r="490" spans="1:13" ht="12.75">
      <c r="A490" s="29" t="s">
        <v>351</v>
      </c>
      <c r="B490" s="29" t="s">
        <v>1447</v>
      </c>
      <c r="C490" s="64">
        <v>53</v>
      </c>
      <c r="D490" s="37">
        <v>34</v>
      </c>
      <c r="E490" s="37">
        <v>44759.72</v>
      </c>
      <c r="F490" s="37">
        <v>119332</v>
      </c>
      <c r="G490" s="454">
        <v>7.93176659</v>
      </c>
      <c r="H490" s="454">
        <v>37</v>
      </c>
      <c r="I490" s="67">
        <v>21437207</v>
      </c>
      <c r="K490" s="63" t="s">
        <v>1190</v>
      </c>
      <c r="L490" s="436">
        <v>293446</v>
      </c>
      <c r="M490" s="64">
        <v>0</v>
      </c>
    </row>
    <row r="491" spans="1:13" ht="12.75">
      <c r="A491" s="29" t="s">
        <v>352</v>
      </c>
      <c r="B491" s="29" t="s">
        <v>1006</v>
      </c>
      <c r="C491" s="64">
        <v>53</v>
      </c>
      <c r="D491" s="37">
        <v>114</v>
      </c>
      <c r="E491" s="37">
        <v>380997.94</v>
      </c>
      <c r="F491" s="37">
        <v>12276585</v>
      </c>
      <c r="G491" s="454">
        <v>1.2016666900000001</v>
      </c>
      <c r="H491" s="454">
        <v>3.5</v>
      </c>
      <c r="I491" s="67">
        <v>34333334</v>
      </c>
      <c r="K491" s="63" t="s">
        <v>1178</v>
      </c>
      <c r="L491" s="436">
        <v>878393</v>
      </c>
      <c r="M491" s="64">
        <v>0</v>
      </c>
    </row>
    <row r="492" spans="1:13" ht="12.75">
      <c r="A492" s="29" t="s">
        <v>353</v>
      </c>
      <c r="B492" s="29" t="s">
        <v>943</v>
      </c>
      <c r="C492" s="64">
        <v>26</v>
      </c>
      <c r="D492" s="37">
        <v>28</v>
      </c>
      <c r="E492" s="37">
        <v>48358.4</v>
      </c>
      <c r="F492" s="37">
        <v>127082</v>
      </c>
      <c r="G492" s="454">
        <v>14.6908685</v>
      </c>
      <c r="H492" s="454">
        <v>38.5</v>
      </c>
      <c r="I492" s="67">
        <v>38158100</v>
      </c>
      <c r="K492" s="63" t="s">
        <v>1252</v>
      </c>
      <c r="L492" s="436">
        <v>3031096</v>
      </c>
      <c r="M492" s="64">
        <v>0</v>
      </c>
    </row>
    <row r="493" spans="1:13" ht="12.75">
      <c r="A493" s="29" t="s">
        <v>354</v>
      </c>
      <c r="B493" s="29" t="s">
        <v>157</v>
      </c>
      <c r="C493" s="64">
        <v>97</v>
      </c>
      <c r="D493" s="37">
        <v>14</v>
      </c>
      <c r="E493" s="37">
        <v>7567.35</v>
      </c>
      <c r="F493" s="37">
        <v>233810</v>
      </c>
      <c r="G493" s="454">
        <v>3.0295426799999996</v>
      </c>
      <c r="H493" s="454">
        <v>3</v>
      </c>
      <c r="I493" s="67">
        <v>100984756</v>
      </c>
      <c r="K493" s="63" t="s">
        <v>1193</v>
      </c>
      <c r="L493" s="436">
        <v>282303</v>
      </c>
      <c r="M493" s="64">
        <v>0</v>
      </c>
    </row>
    <row r="494" spans="1:13" ht="12.75">
      <c r="A494" s="29" t="s">
        <v>355</v>
      </c>
      <c r="B494" s="29" t="s">
        <v>984</v>
      </c>
      <c r="C494" s="64">
        <v>54</v>
      </c>
      <c r="D494" s="37">
        <v>29</v>
      </c>
      <c r="E494" s="37">
        <v>57523.29</v>
      </c>
      <c r="F494" s="37">
        <v>206709</v>
      </c>
      <c r="G494" s="454">
        <v>6.8290492799999996</v>
      </c>
      <c r="H494" s="454">
        <v>24</v>
      </c>
      <c r="I494" s="67">
        <v>28454372</v>
      </c>
      <c r="K494" s="63" t="s">
        <v>1190</v>
      </c>
      <c r="L494" s="436">
        <v>719618</v>
      </c>
      <c r="M494" s="64">
        <v>0</v>
      </c>
    </row>
    <row r="495" spans="1:13" ht="12.75">
      <c r="A495" s="29" t="s">
        <v>356</v>
      </c>
      <c r="B495" s="29" t="s">
        <v>976</v>
      </c>
      <c r="C495" s="64">
        <v>97</v>
      </c>
      <c r="D495" s="37">
        <v>25</v>
      </c>
      <c r="E495" s="37">
        <v>17668.44</v>
      </c>
      <c r="F495" s="37">
        <v>147074</v>
      </c>
      <c r="G495" s="454">
        <v>6.24348303</v>
      </c>
      <c r="H495" s="454">
        <v>9.5</v>
      </c>
      <c r="I495" s="67">
        <v>65720874</v>
      </c>
      <c r="K495" s="63" t="s">
        <v>1155</v>
      </c>
      <c r="L495" s="436">
        <v>975465</v>
      </c>
      <c r="M495" s="64">
        <v>0</v>
      </c>
    </row>
    <row r="496" spans="1:13" ht="12.75">
      <c r="A496" s="29" t="s">
        <v>357</v>
      </c>
      <c r="B496" s="29" t="s">
        <v>1359</v>
      </c>
      <c r="C496" s="64">
        <v>7</v>
      </c>
      <c r="D496" s="37">
        <v>73</v>
      </c>
      <c r="E496" s="37">
        <v>4367526.13</v>
      </c>
      <c r="F496" s="37">
        <v>1543454</v>
      </c>
      <c r="G496" s="454">
        <v>75.66755145</v>
      </c>
      <c r="H496" s="454">
        <v>291</v>
      </c>
      <c r="I496" s="67">
        <v>26002595</v>
      </c>
      <c r="K496" s="63" t="s">
        <v>1292</v>
      </c>
      <c r="L496" s="436">
        <v>721947</v>
      </c>
      <c r="M496" s="64">
        <v>0</v>
      </c>
    </row>
    <row r="497" spans="1:13" ht="12.75">
      <c r="A497" s="29" t="s">
        <v>358</v>
      </c>
      <c r="B497" s="29" t="s">
        <v>1026</v>
      </c>
      <c r="C497" s="64">
        <v>34</v>
      </c>
      <c r="D497" s="37">
        <v>147</v>
      </c>
      <c r="E497" s="37">
        <v>366085.69</v>
      </c>
      <c r="F497" s="37">
        <v>2334321</v>
      </c>
      <c r="G497" s="454">
        <v>23.85</v>
      </c>
      <c r="H497" s="454">
        <v>15</v>
      </c>
      <c r="I497" s="67">
        <v>159000000</v>
      </c>
      <c r="K497" s="63" t="s">
        <v>1161</v>
      </c>
      <c r="L497" s="436">
        <v>218289</v>
      </c>
      <c r="M497" s="64">
        <v>0</v>
      </c>
    </row>
    <row r="498" spans="1:13" ht="12.75">
      <c r="A498" s="29" t="s">
        <v>359</v>
      </c>
      <c r="B498" s="29" t="s">
        <v>360</v>
      </c>
      <c r="C498" s="64">
        <v>97</v>
      </c>
      <c r="D498" s="37">
        <v>9</v>
      </c>
      <c r="E498" s="37">
        <v>7892.01</v>
      </c>
      <c r="F498" s="37">
        <v>17534</v>
      </c>
      <c r="G498" s="454">
        <v>9.13504097</v>
      </c>
      <c r="H498" s="454">
        <v>39.5</v>
      </c>
      <c r="I498" s="67">
        <v>23126686</v>
      </c>
      <c r="K498" s="63" t="s">
        <v>1207</v>
      </c>
      <c r="L498" s="436">
        <v>224286</v>
      </c>
      <c r="M498" s="64">
        <v>0</v>
      </c>
    </row>
    <row r="499" spans="1:13" ht="12.75">
      <c r="A499" s="29" t="s">
        <v>361</v>
      </c>
      <c r="B499" s="29" t="s">
        <v>362</v>
      </c>
      <c r="C499" s="64">
        <v>31</v>
      </c>
      <c r="D499" s="37">
        <v>0</v>
      </c>
      <c r="E499" s="37">
        <v>0</v>
      </c>
      <c r="F499" s="37">
        <v>0</v>
      </c>
      <c r="G499" s="454">
        <v>20.44243075</v>
      </c>
      <c r="H499" s="454">
        <v>77.5</v>
      </c>
      <c r="I499" s="67">
        <v>26377330</v>
      </c>
      <c r="K499" s="63" t="s">
        <v>1152</v>
      </c>
      <c r="L499" s="436">
        <v>225591</v>
      </c>
      <c r="M499" s="64">
        <v>0</v>
      </c>
    </row>
    <row r="500" spans="1:13" ht="12.75">
      <c r="A500" s="29" t="s">
        <v>363</v>
      </c>
      <c r="B500" s="29" t="s">
        <v>976</v>
      </c>
      <c r="C500" s="64">
        <v>58</v>
      </c>
      <c r="D500" s="37">
        <v>7</v>
      </c>
      <c r="E500" s="37">
        <v>5865.72</v>
      </c>
      <c r="F500" s="37">
        <v>7135</v>
      </c>
      <c r="G500" s="454">
        <v>10.28548983</v>
      </c>
      <c r="H500" s="454">
        <v>77</v>
      </c>
      <c r="I500" s="67">
        <v>13357779</v>
      </c>
      <c r="K500" s="63" t="s">
        <v>1159</v>
      </c>
      <c r="L500" s="436">
        <v>735249</v>
      </c>
      <c r="M500" s="64">
        <v>0</v>
      </c>
    </row>
    <row r="501" spans="1:13" ht="12.75">
      <c r="A501" s="29" t="s">
        <v>364</v>
      </c>
      <c r="B501" s="29" t="s">
        <v>1040</v>
      </c>
      <c r="C501" s="64">
        <v>54</v>
      </c>
      <c r="D501" s="37">
        <v>12</v>
      </c>
      <c r="E501" s="37">
        <v>14083.44</v>
      </c>
      <c r="F501" s="37">
        <v>159442</v>
      </c>
      <c r="G501" s="454">
        <v>4.368032625</v>
      </c>
      <c r="H501" s="454">
        <v>8.25</v>
      </c>
      <c r="I501" s="67">
        <v>52945850</v>
      </c>
      <c r="K501" s="63" t="s">
        <v>1155</v>
      </c>
      <c r="L501" s="436">
        <v>3028559</v>
      </c>
      <c r="M501" s="64">
        <v>0</v>
      </c>
    </row>
    <row r="502" spans="1:13" ht="12.75">
      <c r="A502" s="29" t="s">
        <v>365</v>
      </c>
      <c r="B502" s="29" t="s">
        <v>1040</v>
      </c>
      <c r="C502" s="64">
        <v>11</v>
      </c>
      <c r="D502" s="37">
        <v>474</v>
      </c>
      <c r="E502" s="37">
        <v>821984.95</v>
      </c>
      <c r="F502" s="37">
        <v>26574395</v>
      </c>
      <c r="G502" s="454">
        <v>14.864492090000002</v>
      </c>
      <c r="H502" s="454">
        <v>3.5</v>
      </c>
      <c r="I502" s="67">
        <v>424699774</v>
      </c>
      <c r="K502" s="63" t="s">
        <v>1149</v>
      </c>
      <c r="L502" s="436">
        <v>731429</v>
      </c>
      <c r="M502" s="64">
        <v>0</v>
      </c>
    </row>
    <row r="503" spans="1:13" ht="12.75">
      <c r="A503" s="29" t="s">
        <v>979</v>
      </c>
      <c r="B503" s="29" t="s">
        <v>980</v>
      </c>
      <c r="C503" s="64">
        <v>53</v>
      </c>
      <c r="D503" s="37">
        <v>23</v>
      </c>
      <c r="E503" s="37">
        <v>60157.9</v>
      </c>
      <c r="F503" s="37">
        <v>644254</v>
      </c>
      <c r="G503" s="454">
        <v>10.42094168</v>
      </c>
      <c r="H503" s="454">
        <v>8</v>
      </c>
      <c r="I503" s="67">
        <v>130261771</v>
      </c>
      <c r="K503" s="63" t="s">
        <v>1293</v>
      </c>
      <c r="L503" s="436">
        <v>732110</v>
      </c>
      <c r="M503" s="64">
        <v>0</v>
      </c>
    </row>
    <row r="504" spans="1:13" ht="12.75">
      <c r="A504" s="29" t="s">
        <v>366</v>
      </c>
      <c r="B504" s="29" t="s">
        <v>976</v>
      </c>
      <c r="C504" s="64">
        <v>48</v>
      </c>
      <c r="D504" s="37">
        <v>75</v>
      </c>
      <c r="E504" s="37">
        <v>124243.66</v>
      </c>
      <c r="F504" s="37">
        <v>764788</v>
      </c>
      <c r="G504" s="454">
        <v>7.355381740000001</v>
      </c>
      <c r="H504" s="454">
        <v>14</v>
      </c>
      <c r="I504" s="67">
        <v>52538441</v>
      </c>
      <c r="K504" s="63" t="s">
        <v>1294</v>
      </c>
      <c r="L504" s="436">
        <v>446831</v>
      </c>
      <c r="M504" s="64">
        <v>0</v>
      </c>
    </row>
    <row r="505" spans="1:13" ht="12.75">
      <c r="A505" s="29" t="s">
        <v>367</v>
      </c>
      <c r="B505" s="29" t="s">
        <v>1006</v>
      </c>
      <c r="C505" s="64">
        <v>48</v>
      </c>
      <c r="D505" s="37">
        <v>39</v>
      </c>
      <c r="E505" s="37">
        <v>84584.17</v>
      </c>
      <c r="F505" s="37">
        <v>126624</v>
      </c>
      <c r="G505" s="454">
        <v>20.986123274999997</v>
      </c>
      <c r="H505" s="454">
        <v>58.5</v>
      </c>
      <c r="I505" s="67">
        <v>35873715</v>
      </c>
      <c r="K505" s="63" t="s">
        <v>1201</v>
      </c>
      <c r="L505" s="436">
        <v>148234</v>
      </c>
      <c r="M505" s="64">
        <v>0</v>
      </c>
    </row>
    <row r="506" spans="1:13" ht="12.75">
      <c r="A506" s="29" t="s">
        <v>982</v>
      </c>
      <c r="B506" s="29" t="s">
        <v>984</v>
      </c>
      <c r="C506" s="64">
        <v>87</v>
      </c>
      <c r="D506" s="37">
        <v>19</v>
      </c>
      <c r="E506" s="37">
        <v>15838.9</v>
      </c>
      <c r="F506" s="37">
        <v>328476</v>
      </c>
      <c r="G506" s="454">
        <v>2.21820155</v>
      </c>
      <c r="H506" s="454">
        <v>4.75</v>
      </c>
      <c r="I506" s="67">
        <v>46698980</v>
      </c>
      <c r="K506" s="63" t="s">
        <v>1288</v>
      </c>
      <c r="L506" s="436">
        <v>3089932</v>
      </c>
      <c r="M506" s="64">
        <v>0</v>
      </c>
    </row>
    <row r="507" spans="1:13" ht="12.75">
      <c r="A507" s="29" t="s">
        <v>368</v>
      </c>
      <c r="B507" s="29" t="s">
        <v>989</v>
      </c>
      <c r="C507" s="64">
        <v>52</v>
      </c>
      <c r="D507" s="37">
        <v>0</v>
      </c>
      <c r="E507" s="37">
        <v>0</v>
      </c>
      <c r="F507" s="37">
        <v>0</v>
      </c>
      <c r="G507" s="454">
        <v>40.64551195</v>
      </c>
      <c r="H507" s="454">
        <v>185</v>
      </c>
      <c r="I507" s="67">
        <v>21970547</v>
      </c>
      <c r="K507" s="63" t="s">
        <v>1322</v>
      </c>
      <c r="L507" s="436">
        <v>774208</v>
      </c>
      <c r="M507" s="64">
        <v>0</v>
      </c>
    </row>
    <row r="508" spans="1:13" ht="12.75">
      <c r="A508" s="29" t="s">
        <v>369</v>
      </c>
      <c r="B508" s="29" t="s">
        <v>1339</v>
      </c>
      <c r="C508" s="64">
        <v>58</v>
      </c>
      <c r="D508" s="37">
        <v>58</v>
      </c>
      <c r="E508" s="37">
        <v>140945.45</v>
      </c>
      <c r="F508" s="37">
        <v>310202</v>
      </c>
      <c r="G508" s="454">
        <v>5.1674922</v>
      </c>
      <c r="H508" s="454">
        <v>39</v>
      </c>
      <c r="I508" s="67">
        <v>13249980</v>
      </c>
      <c r="K508" s="63" t="s">
        <v>1155</v>
      </c>
      <c r="L508" s="436">
        <v>728153</v>
      </c>
      <c r="M508" s="64">
        <v>0</v>
      </c>
    </row>
    <row r="509" spans="1:13" ht="12.75">
      <c r="A509" s="29" t="s">
        <v>370</v>
      </c>
      <c r="B509" s="29" t="s">
        <v>1391</v>
      </c>
      <c r="C509" s="64">
        <v>83</v>
      </c>
      <c r="D509" s="37">
        <v>2</v>
      </c>
      <c r="E509" s="37">
        <v>61.56</v>
      </c>
      <c r="F509" s="37">
        <v>3300</v>
      </c>
      <c r="G509" s="454">
        <v>0.98907795</v>
      </c>
      <c r="H509" s="454">
        <v>1.5</v>
      </c>
      <c r="I509" s="67">
        <v>65938530</v>
      </c>
      <c r="K509" s="63" t="s">
        <v>1252</v>
      </c>
      <c r="L509" s="436">
        <v>738323</v>
      </c>
      <c r="M509" s="64">
        <v>0</v>
      </c>
    </row>
    <row r="510" spans="1:13" ht="12.75">
      <c r="A510" s="29" t="s">
        <v>371</v>
      </c>
      <c r="B510" s="29" t="s">
        <v>1339</v>
      </c>
      <c r="C510" s="64">
        <v>97</v>
      </c>
      <c r="D510" s="37">
        <v>12</v>
      </c>
      <c r="E510" s="37">
        <v>496369.3</v>
      </c>
      <c r="F510" s="37">
        <v>14499359</v>
      </c>
      <c r="G510" s="454">
        <v>3.3061708199999997</v>
      </c>
      <c r="H510" s="454">
        <v>6</v>
      </c>
      <c r="I510" s="67">
        <v>55102847</v>
      </c>
      <c r="K510" s="63" t="s">
        <v>1186</v>
      </c>
      <c r="L510" s="436">
        <v>368645</v>
      </c>
      <c r="M510" s="64">
        <v>0</v>
      </c>
    </row>
    <row r="511" spans="1:13" ht="12.75">
      <c r="A511" s="29" t="s">
        <v>372</v>
      </c>
      <c r="B511" s="29" t="s">
        <v>943</v>
      </c>
      <c r="C511" s="64">
        <v>26</v>
      </c>
      <c r="D511" s="37">
        <v>260</v>
      </c>
      <c r="E511" s="37">
        <v>2499468.87</v>
      </c>
      <c r="F511" s="37">
        <v>2429078</v>
      </c>
      <c r="G511" s="454">
        <v>53.84901795</v>
      </c>
      <c r="H511" s="454">
        <v>97.5</v>
      </c>
      <c r="I511" s="67">
        <v>55229762</v>
      </c>
      <c r="K511" s="63" t="s">
        <v>1295</v>
      </c>
      <c r="L511" s="436">
        <v>761493</v>
      </c>
      <c r="M511" s="64">
        <v>0</v>
      </c>
    </row>
    <row r="512" spans="1:13" ht="12.75">
      <c r="A512" s="29" t="s">
        <v>373</v>
      </c>
      <c r="B512" s="29" t="s">
        <v>943</v>
      </c>
      <c r="C512" s="64">
        <v>97</v>
      </c>
      <c r="D512" s="37">
        <v>104</v>
      </c>
      <c r="E512" s="37">
        <v>111059.43</v>
      </c>
      <c r="F512" s="37">
        <v>2022175</v>
      </c>
      <c r="G512" s="454">
        <v>5.92338736</v>
      </c>
      <c r="H512" s="454">
        <v>5.5</v>
      </c>
      <c r="I512" s="67">
        <v>107697952</v>
      </c>
      <c r="K512" s="63" t="s">
        <v>1153</v>
      </c>
      <c r="L512" s="436">
        <v>936990</v>
      </c>
      <c r="M512" s="64">
        <v>0</v>
      </c>
    </row>
    <row r="513" spans="1:13" ht="12.75">
      <c r="A513" s="29" t="s">
        <v>374</v>
      </c>
      <c r="B513" s="29" t="s">
        <v>1364</v>
      </c>
      <c r="C513" s="64">
        <v>58</v>
      </c>
      <c r="D513" s="37">
        <v>95</v>
      </c>
      <c r="E513" s="37">
        <v>184834.72</v>
      </c>
      <c r="F513" s="37">
        <v>465540</v>
      </c>
      <c r="G513" s="454">
        <v>33.736429875</v>
      </c>
      <c r="H513" s="454">
        <v>37.5</v>
      </c>
      <c r="I513" s="67">
        <v>89963813</v>
      </c>
      <c r="K513" s="63" t="s">
        <v>1296</v>
      </c>
      <c r="L513" s="436">
        <v>256977</v>
      </c>
      <c r="M513" s="64">
        <v>0</v>
      </c>
    </row>
    <row r="514" spans="1:13" ht="12.75">
      <c r="A514" s="29" t="s">
        <v>375</v>
      </c>
      <c r="B514" s="29" t="s">
        <v>1357</v>
      </c>
      <c r="C514" s="64">
        <v>52</v>
      </c>
      <c r="D514" s="37">
        <v>14</v>
      </c>
      <c r="E514" s="37">
        <v>3027.16</v>
      </c>
      <c r="F514" s="37">
        <v>749735</v>
      </c>
      <c r="G514" s="454">
        <v>0.68</v>
      </c>
      <c r="H514" s="454">
        <v>0.4</v>
      </c>
      <c r="I514" s="67">
        <v>170000000</v>
      </c>
      <c r="K514" s="63" t="s">
        <v>1190</v>
      </c>
      <c r="L514" s="436">
        <v>586243</v>
      </c>
      <c r="M514" s="64">
        <v>0</v>
      </c>
    </row>
    <row r="515" spans="1:13" ht="12.75">
      <c r="A515" s="29" t="s">
        <v>376</v>
      </c>
      <c r="B515" s="29" t="s">
        <v>1359</v>
      </c>
      <c r="C515" s="64">
        <v>87</v>
      </c>
      <c r="D515" s="37">
        <v>7</v>
      </c>
      <c r="E515" s="37">
        <v>19166.8</v>
      </c>
      <c r="F515" s="37">
        <v>12493</v>
      </c>
      <c r="G515" s="454">
        <v>12.73931625</v>
      </c>
      <c r="H515" s="454">
        <v>152.5</v>
      </c>
      <c r="I515" s="67">
        <v>8353650</v>
      </c>
      <c r="K515" s="63" t="s">
        <v>1228</v>
      </c>
      <c r="L515" s="436">
        <v>158813</v>
      </c>
      <c r="M515" s="64">
        <v>0</v>
      </c>
    </row>
    <row r="516" spans="1:13" ht="12.75">
      <c r="A516" s="29" t="s">
        <v>377</v>
      </c>
      <c r="B516" s="29" t="s">
        <v>984</v>
      </c>
      <c r="C516" s="64">
        <v>58</v>
      </c>
      <c r="D516" s="37">
        <v>12</v>
      </c>
      <c r="E516" s="37">
        <v>7836.95</v>
      </c>
      <c r="F516" s="37">
        <v>36253</v>
      </c>
      <c r="G516" s="454">
        <v>2.047494375</v>
      </c>
      <c r="H516" s="454">
        <v>22.5</v>
      </c>
      <c r="I516" s="67">
        <v>9099975</v>
      </c>
      <c r="K516" s="63" t="s">
        <v>1152</v>
      </c>
      <c r="L516" s="436">
        <v>40921</v>
      </c>
      <c r="M516" s="64">
        <v>0</v>
      </c>
    </row>
    <row r="517" spans="1:13" ht="12.75">
      <c r="A517" s="29" t="s">
        <v>378</v>
      </c>
      <c r="B517" s="29" t="s">
        <v>318</v>
      </c>
      <c r="C517" s="64">
        <v>97</v>
      </c>
      <c r="D517" s="37">
        <v>65</v>
      </c>
      <c r="E517" s="37">
        <v>3397203.58</v>
      </c>
      <c r="F517" s="37">
        <v>718276</v>
      </c>
      <c r="G517" s="454">
        <v>107.66756362500001</v>
      </c>
      <c r="H517" s="454">
        <v>427.5</v>
      </c>
      <c r="I517" s="67">
        <v>25185395</v>
      </c>
      <c r="K517" s="63" t="s">
        <v>1152</v>
      </c>
      <c r="L517" s="436">
        <v>152075</v>
      </c>
      <c r="M517" s="64">
        <v>0</v>
      </c>
    </row>
    <row r="518" spans="1:13" ht="12.75">
      <c r="A518" s="29" t="s">
        <v>379</v>
      </c>
      <c r="B518" s="29" t="s">
        <v>943</v>
      </c>
      <c r="C518" s="64">
        <v>58</v>
      </c>
      <c r="D518" s="37">
        <v>838</v>
      </c>
      <c r="E518" s="37">
        <v>1863368.57</v>
      </c>
      <c r="F518" s="37">
        <v>3087119</v>
      </c>
      <c r="G518" s="454">
        <v>23.107940420000002</v>
      </c>
      <c r="H518" s="454">
        <v>53.5</v>
      </c>
      <c r="I518" s="67">
        <v>43192412</v>
      </c>
      <c r="K518" s="63" t="s">
        <v>1237</v>
      </c>
      <c r="L518" s="436">
        <v>3004009</v>
      </c>
      <c r="M518" s="64">
        <v>0</v>
      </c>
    </row>
    <row r="519" spans="1:13" ht="12.75">
      <c r="A519" s="29" t="s">
        <v>380</v>
      </c>
      <c r="B519" s="29" t="s">
        <v>1443</v>
      </c>
      <c r="C519" s="64">
        <v>7</v>
      </c>
      <c r="D519" s="37">
        <v>23</v>
      </c>
      <c r="E519" s="37">
        <v>242903.47</v>
      </c>
      <c r="F519" s="37">
        <v>9400381</v>
      </c>
      <c r="G519" s="454">
        <v>5.599335</v>
      </c>
      <c r="H519" s="454">
        <v>3</v>
      </c>
      <c r="I519" s="67">
        <v>186644500</v>
      </c>
      <c r="K519" s="63" t="s">
        <v>1155</v>
      </c>
      <c r="L519" s="436">
        <v>380843</v>
      </c>
      <c r="M519" s="64">
        <v>0</v>
      </c>
    </row>
    <row r="520" spans="1:13" ht="12.75">
      <c r="A520" s="29" t="s">
        <v>381</v>
      </c>
      <c r="B520" s="29" t="s">
        <v>382</v>
      </c>
      <c r="C520" s="64">
        <v>26</v>
      </c>
      <c r="D520" s="37">
        <v>1</v>
      </c>
      <c r="E520" s="37">
        <v>69.7</v>
      </c>
      <c r="F520" s="37">
        <v>13939</v>
      </c>
      <c r="G520" s="454">
        <v>0.2927646</v>
      </c>
      <c r="H520" s="454">
        <v>1.5</v>
      </c>
      <c r="I520" s="67">
        <v>19517640</v>
      </c>
      <c r="K520" s="63" t="s">
        <v>1152</v>
      </c>
      <c r="L520" s="436">
        <v>772354</v>
      </c>
      <c r="M520" s="64">
        <v>0</v>
      </c>
    </row>
    <row r="521" spans="1:13" ht="12.75">
      <c r="A521" s="29" t="s">
        <v>383</v>
      </c>
      <c r="B521" s="29" t="s">
        <v>989</v>
      </c>
      <c r="C521" s="64">
        <v>46</v>
      </c>
      <c r="D521" s="37">
        <v>192</v>
      </c>
      <c r="E521" s="37">
        <v>236937.21</v>
      </c>
      <c r="F521" s="37">
        <v>317087</v>
      </c>
      <c r="G521" s="454">
        <v>9.45119665</v>
      </c>
      <c r="H521" s="454">
        <v>74.5</v>
      </c>
      <c r="I521" s="67">
        <v>12686170</v>
      </c>
      <c r="K521" s="63" t="s">
        <v>1297</v>
      </c>
      <c r="L521" s="436">
        <v>3040854</v>
      </c>
      <c r="M521" s="64">
        <v>0</v>
      </c>
    </row>
    <row r="522" spans="1:13" ht="12.75">
      <c r="A522" s="29" t="s">
        <v>384</v>
      </c>
      <c r="B522" s="29" t="s">
        <v>943</v>
      </c>
      <c r="C522" s="64">
        <v>87</v>
      </c>
      <c r="D522" s="37">
        <v>221</v>
      </c>
      <c r="E522" s="37">
        <v>593334.69</v>
      </c>
      <c r="F522" s="37">
        <v>6662292</v>
      </c>
      <c r="G522" s="454">
        <v>28.844423212499997</v>
      </c>
      <c r="H522" s="454">
        <v>8.75</v>
      </c>
      <c r="I522" s="67">
        <v>329650551</v>
      </c>
      <c r="K522" s="63" t="s">
        <v>1149</v>
      </c>
      <c r="L522" s="436">
        <v>271884</v>
      </c>
      <c r="M522" s="64">
        <v>0</v>
      </c>
    </row>
    <row r="523" spans="1:13" ht="12.75">
      <c r="A523" s="29" t="s">
        <v>384</v>
      </c>
      <c r="B523" s="29" t="s">
        <v>1414</v>
      </c>
      <c r="C523" s="64">
        <v>87</v>
      </c>
      <c r="D523" s="37">
        <v>5</v>
      </c>
      <c r="E523" s="37">
        <v>3370</v>
      </c>
      <c r="F523" s="37">
        <v>78000</v>
      </c>
      <c r="G523" s="454">
        <v>0.11959521000000001</v>
      </c>
      <c r="H523" s="454">
        <v>3.5</v>
      </c>
      <c r="I523" s="67">
        <v>3417006</v>
      </c>
      <c r="K523" s="63" t="s">
        <v>1162</v>
      </c>
      <c r="L523" s="436">
        <v>271895</v>
      </c>
      <c r="M523" s="64">
        <v>0</v>
      </c>
    </row>
    <row r="524" spans="1:13" ht="12.75">
      <c r="A524" s="29" t="s">
        <v>385</v>
      </c>
      <c r="B524" s="29" t="s">
        <v>976</v>
      </c>
      <c r="C524" s="64">
        <v>31</v>
      </c>
      <c r="D524" s="37">
        <v>0</v>
      </c>
      <c r="E524" s="37">
        <v>0</v>
      </c>
      <c r="F524" s="37">
        <v>0</v>
      </c>
      <c r="G524" s="454">
        <v>0</v>
      </c>
      <c r="H524" s="454">
        <v>0</v>
      </c>
      <c r="I524" s="67">
        <v>31578497</v>
      </c>
      <c r="K524" s="63" t="s">
        <v>1056</v>
      </c>
      <c r="L524" s="436">
        <v>799535</v>
      </c>
      <c r="M524" s="64">
        <v>1</v>
      </c>
    </row>
    <row r="525" spans="1:13" ht="12.75">
      <c r="A525" s="29" t="s">
        <v>386</v>
      </c>
      <c r="B525" s="29" t="s">
        <v>1006</v>
      </c>
      <c r="C525" s="64">
        <v>58</v>
      </c>
      <c r="D525" s="37">
        <v>2</v>
      </c>
      <c r="E525" s="37">
        <v>19144.52</v>
      </c>
      <c r="F525" s="37">
        <v>59844</v>
      </c>
      <c r="G525" s="454">
        <v>1.630225</v>
      </c>
      <c r="H525" s="454">
        <v>30.5</v>
      </c>
      <c r="I525" s="67">
        <v>5345000</v>
      </c>
      <c r="K525" s="63" t="s">
        <v>1153</v>
      </c>
      <c r="L525" s="436">
        <v>803630</v>
      </c>
      <c r="M525" s="64">
        <v>0</v>
      </c>
    </row>
    <row r="526" spans="1:13" ht="12.75">
      <c r="A526" s="29" t="s">
        <v>387</v>
      </c>
      <c r="B526" s="29" t="s">
        <v>388</v>
      </c>
      <c r="C526" s="64">
        <v>86</v>
      </c>
      <c r="D526" s="37">
        <v>4</v>
      </c>
      <c r="E526" s="37">
        <v>4373.67</v>
      </c>
      <c r="F526" s="37">
        <v>6013</v>
      </c>
      <c r="G526" s="454">
        <v>8.49371125</v>
      </c>
      <c r="H526" s="454">
        <v>62.5</v>
      </c>
      <c r="I526" s="67">
        <v>13589938</v>
      </c>
      <c r="K526" s="63" t="s">
        <v>1293</v>
      </c>
      <c r="L526" s="436">
        <v>571186</v>
      </c>
      <c r="M526" s="64">
        <v>0</v>
      </c>
    </row>
    <row r="527" spans="1:13" ht="12.75">
      <c r="A527" s="29" t="s">
        <v>387</v>
      </c>
      <c r="B527" s="29" t="s">
        <v>389</v>
      </c>
      <c r="C527" s="64">
        <v>86</v>
      </c>
      <c r="D527" s="37">
        <v>0</v>
      </c>
      <c r="E527" s="37">
        <v>0</v>
      </c>
      <c r="F527" s="37">
        <v>0</v>
      </c>
      <c r="G527" s="454" t="s">
        <v>941</v>
      </c>
      <c r="H527" s="454" t="s">
        <v>941</v>
      </c>
      <c r="I527" s="67">
        <v>0</v>
      </c>
      <c r="K527" s="63" t="s">
        <v>1056</v>
      </c>
      <c r="L527" s="436">
        <v>844350</v>
      </c>
      <c r="M527" s="64">
        <v>0</v>
      </c>
    </row>
    <row r="528" spans="1:13" ht="12.75">
      <c r="A528" s="29" t="s">
        <v>390</v>
      </c>
      <c r="B528" s="29" t="s">
        <v>1006</v>
      </c>
      <c r="C528" s="64">
        <v>7</v>
      </c>
      <c r="D528" s="37">
        <v>149</v>
      </c>
      <c r="E528" s="37">
        <v>753215.56</v>
      </c>
      <c r="F528" s="37">
        <v>6608890</v>
      </c>
      <c r="G528" s="454">
        <v>143.7323984</v>
      </c>
      <c r="H528" s="454">
        <v>10</v>
      </c>
      <c r="I528" s="67">
        <v>1437323984</v>
      </c>
      <c r="K528" s="63" t="s">
        <v>1197</v>
      </c>
      <c r="L528" s="436">
        <v>801021</v>
      </c>
      <c r="M528" s="64">
        <v>0</v>
      </c>
    </row>
    <row r="529" spans="1:13" ht="12.75">
      <c r="A529" s="29" t="s">
        <v>391</v>
      </c>
      <c r="B529" s="29" t="s">
        <v>943</v>
      </c>
      <c r="C529" s="64">
        <v>87</v>
      </c>
      <c r="D529" s="37">
        <v>24</v>
      </c>
      <c r="E529" s="37">
        <v>83607.86</v>
      </c>
      <c r="F529" s="37">
        <v>98474</v>
      </c>
      <c r="G529" s="454">
        <v>14.256948300000001</v>
      </c>
      <c r="H529" s="454">
        <v>39.5</v>
      </c>
      <c r="I529" s="67">
        <v>36093540</v>
      </c>
      <c r="K529" s="63" t="s">
        <v>1298</v>
      </c>
      <c r="L529" s="436">
        <v>422507</v>
      </c>
      <c r="M529" s="64">
        <v>0</v>
      </c>
    </row>
    <row r="530" spans="1:13" ht="12.75">
      <c r="A530" s="29" t="s">
        <v>392</v>
      </c>
      <c r="B530" s="29" t="s">
        <v>984</v>
      </c>
      <c r="C530" s="64">
        <v>87</v>
      </c>
      <c r="D530" s="37">
        <v>4</v>
      </c>
      <c r="E530" s="37">
        <v>4507.5</v>
      </c>
      <c r="F530" s="37">
        <v>78500</v>
      </c>
      <c r="G530" s="454">
        <v>1.1375</v>
      </c>
      <c r="H530" s="454">
        <v>6.5</v>
      </c>
      <c r="I530" s="67">
        <v>17500000</v>
      </c>
      <c r="K530" s="63" t="s">
        <v>1155</v>
      </c>
      <c r="L530" s="436">
        <v>260246</v>
      </c>
      <c r="M530" s="64">
        <v>0</v>
      </c>
    </row>
    <row r="531" spans="1:13" ht="12.75">
      <c r="A531" s="29" t="s">
        <v>393</v>
      </c>
      <c r="B531" s="29" t="s">
        <v>943</v>
      </c>
      <c r="C531" s="64">
        <v>58</v>
      </c>
      <c r="D531" s="37">
        <v>18</v>
      </c>
      <c r="E531" s="37">
        <v>22383.53</v>
      </c>
      <c r="F531" s="37">
        <v>343732</v>
      </c>
      <c r="G531" s="454">
        <v>2.61147402</v>
      </c>
      <c r="H531" s="454">
        <v>6.75</v>
      </c>
      <c r="I531" s="67">
        <v>38688504</v>
      </c>
      <c r="K531" s="63" t="s">
        <v>1155</v>
      </c>
      <c r="L531" s="436">
        <v>687748</v>
      </c>
      <c r="M531" s="64">
        <v>0</v>
      </c>
    </row>
    <row r="532" spans="1:13" ht="12.75">
      <c r="A532" s="29" t="s">
        <v>394</v>
      </c>
      <c r="B532" s="29" t="s">
        <v>395</v>
      </c>
      <c r="C532" s="64">
        <v>25</v>
      </c>
      <c r="D532" s="37">
        <v>5</v>
      </c>
      <c r="E532" s="37">
        <v>3936.32</v>
      </c>
      <c r="F532" s="37">
        <v>8240</v>
      </c>
      <c r="G532" s="454">
        <v>2.080457155</v>
      </c>
      <c r="H532" s="454">
        <v>30.5</v>
      </c>
      <c r="I532" s="67">
        <v>6821171</v>
      </c>
      <c r="K532" s="63" t="s">
        <v>1293</v>
      </c>
      <c r="L532" s="436">
        <v>306333</v>
      </c>
      <c r="M532" s="64">
        <v>0</v>
      </c>
    </row>
    <row r="533" spans="1:13" ht="12.75">
      <c r="A533" s="29" t="s">
        <v>396</v>
      </c>
      <c r="B533" s="29" t="s">
        <v>397</v>
      </c>
      <c r="C533" s="64">
        <v>7</v>
      </c>
      <c r="D533" s="37">
        <v>8</v>
      </c>
      <c r="E533" s="37">
        <v>7754.31</v>
      </c>
      <c r="F533" s="37">
        <v>43400</v>
      </c>
      <c r="G533" s="454">
        <v>0</v>
      </c>
      <c r="H533" s="454">
        <v>0</v>
      </c>
      <c r="I533" s="67">
        <v>0</v>
      </c>
      <c r="K533" s="63" t="s">
        <v>1056</v>
      </c>
      <c r="L533" s="436">
        <v>5498042</v>
      </c>
      <c r="M533" s="64">
        <v>4</v>
      </c>
    </row>
    <row r="534" spans="1:13" ht="12.75">
      <c r="A534" s="29" t="s">
        <v>398</v>
      </c>
      <c r="B534" s="29" t="s">
        <v>976</v>
      </c>
      <c r="C534" s="64">
        <v>97</v>
      </c>
      <c r="D534" s="37">
        <v>4</v>
      </c>
      <c r="E534" s="37">
        <v>5799</v>
      </c>
      <c r="F534" s="37">
        <v>120000</v>
      </c>
      <c r="G534" s="454">
        <v>6.77483969</v>
      </c>
      <c r="H534" s="454">
        <v>4.75</v>
      </c>
      <c r="I534" s="67">
        <v>142628204</v>
      </c>
      <c r="K534" s="63" t="s">
        <v>1162</v>
      </c>
      <c r="L534" s="436">
        <v>781305</v>
      </c>
      <c r="M534" s="64">
        <v>0</v>
      </c>
    </row>
    <row r="535" spans="1:13" ht="12.75">
      <c r="A535" s="29" t="s">
        <v>399</v>
      </c>
      <c r="B535" s="29" t="s">
        <v>976</v>
      </c>
      <c r="C535" s="64">
        <v>51</v>
      </c>
      <c r="D535" s="37">
        <v>15</v>
      </c>
      <c r="E535" s="37">
        <v>21979.49</v>
      </c>
      <c r="F535" s="37">
        <v>52983</v>
      </c>
      <c r="G535" s="454">
        <v>2.53125</v>
      </c>
      <c r="H535" s="454">
        <v>40.5</v>
      </c>
      <c r="I535" s="67">
        <v>6250000</v>
      </c>
      <c r="K535" s="63" t="s">
        <v>1152</v>
      </c>
      <c r="L535" s="436">
        <v>823713</v>
      </c>
      <c r="M535" s="64">
        <v>0</v>
      </c>
    </row>
    <row r="536" spans="1:13" ht="12.75">
      <c r="A536" s="29" t="s">
        <v>400</v>
      </c>
      <c r="B536" s="29" t="s">
        <v>1359</v>
      </c>
      <c r="C536" s="64">
        <v>86</v>
      </c>
      <c r="D536" s="37">
        <v>4</v>
      </c>
      <c r="E536" s="37">
        <v>13346.8</v>
      </c>
      <c r="F536" s="37">
        <v>4818</v>
      </c>
      <c r="G536" s="454">
        <v>12.316943700000001</v>
      </c>
      <c r="H536" s="454">
        <v>270</v>
      </c>
      <c r="I536" s="67">
        <v>4561831</v>
      </c>
      <c r="K536" s="63" t="s">
        <v>1168</v>
      </c>
      <c r="L536" s="436">
        <v>158006</v>
      </c>
      <c r="M536" s="64">
        <v>0</v>
      </c>
    </row>
    <row r="537" spans="1:13" ht="12.75">
      <c r="A537" s="29" t="s">
        <v>401</v>
      </c>
      <c r="B537" s="29" t="s">
        <v>976</v>
      </c>
      <c r="C537" s="64">
        <v>97</v>
      </c>
      <c r="D537" s="37">
        <v>161</v>
      </c>
      <c r="E537" s="37">
        <v>218597.63</v>
      </c>
      <c r="F537" s="37">
        <v>664769</v>
      </c>
      <c r="G537" s="454">
        <v>10.43347091</v>
      </c>
      <c r="H537" s="454">
        <v>29.5</v>
      </c>
      <c r="I537" s="67">
        <v>35367698</v>
      </c>
      <c r="K537" s="63" t="s">
        <v>1299</v>
      </c>
      <c r="L537" s="436">
        <v>693217</v>
      </c>
      <c r="M537" s="64">
        <v>0</v>
      </c>
    </row>
    <row r="538" spans="1:13" ht="12.75">
      <c r="A538" s="29" t="s">
        <v>402</v>
      </c>
      <c r="B538" s="29" t="s">
        <v>1364</v>
      </c>
      <c r="C538" s="64">
        <v>25</v>
      </c>
      <c r="D538" s="37">
        <v>3</v>
      </c>
      <c r="E538" s="37">
        <v>2108.48</v>
      </c>
      <c r="F538" s="37">
        <v>10588</v>
      </c>
      <c r="G538" s="454">
        <v>1.97067</v>
      </c>
      <c r="H538" s="454">
        <v>19.5</v>
      </c>
      <c r="I538" s="67">
        <v>10106000</v>
      </c>
      <c r="K538" s="63" t="s">
        <v>1154</v>
      </c>
      <c r="L538" s="436">
        <v>821513</v>
      </c>
      <c r="M538" s="64">
        <v>0</v>
      </c>
    </row>
    <row r="539" spans="1:13" ht="12.75">
      <c r="A539" s="29" t="s">
        <v>403</v>
      </c>
      <c r="B539" s="29" t="s">
        <v>1006</v>
      </c>
      <c r="C539" s="64">
        <v>59</v>
      </c>
      <c r="D539" s="37">
        <v>3</v>
      </c>
      <c r="E539" s="37">
        <v>1523.78</v>
      </c>
      <c r="F539" s="37">
        <v>5229</v>
      </c>
      <c r="G539" s="454">
        <v>5.8275211549999995</v>
      </c>
      <c r="H539" s="454">
        <v>29.5</v>
      </c>
      <c r="I539" s="67">
        <v>19754309</v>
      </c>
      <c r="K539" s="63" t="s">
        <v>1152</v>
      </c>
      <c r="L539" s="436">
        <v>831471</v>
      </c>
      <c r="M539" s="64">
        <v>0</v>
      </c>
    </row>
    <row r="540" spans="1:13" ht="12.75">
      <c r="A540" s="29" t="s">
        <v>1046</v>
      </c>
      <c r="B540" s="29" t="s">
        <v>1006</v>
      </c>
      <c r="C540" s="64">
        <v>54</v>
      </c>
      <c r="D540" s="37">
        <v>12</v>
      </c>
      <c r="E540" s="37">
        <v>27545.5</v>
      </c>
      <c r="F540" s="37">
        <v>42314</v>
      </c>
      <c r="G540" s="454">
        <v>19.244261925</v>
      </c>
      <c r="H540" s="454">
        <v>64.5</v>
      </c>
      <c r="I540" s="67">
        <v>29836065</v>
      </c>
      <c r="K540" s="63" t="s">
        <v>1300</v>
      </c>
      <c r="L540" s="436">
        <v>3064791</v>
      </c>
      <c r="M540" s="64">
        <v>0</v>
      </c>
    </row>
    <row r="541" spans="1:13" ht="12.75">
      <c r="A541" s="29" t="s">
        <v>404</v>
      </c>
      <c r="B541" s="29" t="s">
        <v>1040</v>
      </c>
      <c r="C541" s="64">
        <v>53</v>
      </c>
      <c r="D541" s="37">
        <v>248</v>
      </c>
      <c r="E541" s="37">
        <v>6075412.79</v>
      </c>
      <c r="F541" s="37">
        <v>6318746</v>
      </c>
      <c r="G541" s="454">
        <v>130.84882389</v>
      </c>
      <c r="H541" s="454">
        <v>87</v>
      </c>
      <c r="I541" s="67">
        <v>150400947</v>
      </c>
      <c r="K541" s="63" t="s">
        <v>1246</v>
      </c>
      <c r="L541" s="436">
        <v>951625</v>
      </c>
      <c r="M541" s="64">
        <v>0</v>
      </c>
    </row>
    <row r="542" spans="1:13" ht="12.75">
      <c r="A542" s="29" t="s">
        <v>405</v>
      </c>
      <c r="B542" s="29" t="s">
        <v>976</v>
      </c>
      <c r="C542" s="64">
        <v>54</v>
      </c>
      <c r="D542" s="37">
        <v>61</v>
      </c>
      <c r="E542" s="37">
        <v>713504.16</v>
      </c>
      <c r="F542" s="37">
        <v>720613</v>
      </c>
      <c r="G542" s="454">
        <v>58.37483708999999</v>
      </c>
      <c r="H542" s="454">
        <v>98.5</v>
      </c>
      <c r="I542" s="67">
        <v>59263794</v>
      </c>
      <c r="K542" s="63" t="s">
        <v>1301</v>
      </c>
      <c r="L542" s="436">
        <v>964571</v>
      </c>
      <c r="M542" s="64">
        <v>0</v>
      </c>
    </row>
    <row r="543" spans="1:13" ht="12.75">
      <c r="A543" s="29" t="s">
        <v>406</v>
      </c>
      <c r="B543" s="29" t="s">
        <v>1006</v>
      </c>
      <c r="C543" s="64">
        <v>87</v>
      </c>
      <c r="D543" s="37">
        <v>7</v>
      </c>
      <c r="E543" s="37">
        <v>10504.96</v>
      </c>
      <c r="F543" s="37">
        <v>123189</v>
      </c>
      <c r="G543" s="454">
        <v>4.7375594649999995</v>
      </c>
      <c r="H543" s="454">
        <v>9.5</v>
      </c>
      <c r="I543" s="67">
        <v>49869047</v>
      </c>
      <c r="K543" s="63" t="s">
        <v>1302</v>
      </c>
      <c r="L543" s="436">
        <v>969532</v>
      </c>
      <c r="M543" s="64">
        <v>0</v>
      </c>
    </row>
    <row r="544" spans="1:13" ht="12.75">
      <c r="A544" s="29" t="s">
        <v>407</v>
      </c>
      <c r="B544" s="29" t="s">
        <v>1006</v>
      </c>
      <c r="C544" s="64">
        <v>87</v>
      </c>
      <c r="D544" s="37">
        <v>6</v>
      </c>
      <c r="E544" s="37">
        <v>20052.51</v>
      </c>
      <c r="F544" s="37">
        <v>15207</v>
      </c>
      <c r="G544" s="454">
        <v>15.7872</v>
      </c>
      <c r="H544" s="454">
        <v>120</v>
      </c>
      <c r="I544" s="67">
        <v>13156000</v>
      </c>
      <c r="K544" s="63" t="s">
        <v>1303</v>
      </c>
      <c r="L544" s="436">
        <v>352068</v>
      </c>
      <c r="M544" s="64">
        <v>0</v>
      </c>
    </row>
    <row r="545" spans="1:13" ht="12.75">
      <c r="A545" s="29" t="s">
        <v>408</v>
      </c>
      <c r="B545" s="29" t="s">
        <v>1006</v>
      </c>
      <c r="C545" s="64">
        <v>53</v>
      </c>
      <c r="D545" s="37">
        <v>3</v>
      </c>
      <c r="E545" s="37">
        <v>527.36</v>
      </c>
      <c r="F545" s="37">
        <v>1363</v>
      </c>
      <c r="G545" s="454">
        <v>3.4877492</v>
      </c>
      <c r="H545" s="454">
        <v>40</v>
      </c>
      <c r="I545" s="67">
        <v>8719373</v>
      </c>
      <c r="K545" s="63" t="s">
        <v>1304</v>
      </c>
      <c r="L545" s="436">
        <v>967581</v>
      </c>
      <c r="M545" s="64">
        <v>0</v>
      </c>
    </row>
    <row r="546" spans="1:13" ht="12.75">
      <c r="A546" s="29" t="s">
        <v>1050</v>
      </c>
      <c r="B546" s="29" t="s">
        <v>976</v>
      </c>
      <c r="C546" s="64">
        <v>25</v>
      </c>
      <c r="D546" s="37">
        <v>9</v>
      </c>
      <c r="E546" s="37">
        <v>30445.77</v>
      </c>
      <c r="F546" s="37">
        <v>24395</v>
      </c>
      <c r="G546" s="454">
        <v>18.8096645</v>
      </c>
      <c r="H546" s="454">
        <v>126.5</v>
      </c>
      <c r="I546" s="67">
        <v>14869300</v>
      </c>
      <c r="K546" s="63" t="s">
        <v>1252</v>
      </c>
      <c r="L546" s="436">
        <v>3060971</v>
      </c>
      <c r="M546" s="64">
        <v>0</v>
      </c>
    </row>
    <row r="547" spans="1:13" ht="12.75">
      <c r="A547" s="29" t="s">
        <v>409</v>
      </c>
      <c r="B547" s="29" t="s">
        <v>976</v>
      </c>
      <c r="C547" s="64">
        <v>26</v>
      </c>
      <c r="D547" s="37">
        <v>43</v>
      </c>
      <c r="E547" s="37">
        <v>221851.04</v>
      </c>
      <c r="F547" s="37">
        <v>847906</v>
      </c>
      <c r="G547" s="454">
        <v>7.47623247</v>
      </c>
      <c r="H547" s="454">
        <v>26.5</v>
      </c>
      <c r="I547" s="67">
        <v>28212198</v>
      </c>
      <c r="K547" s="63" t="s">
        <v>1190</v>
      </c>
      <c r="L547" s="436">
        <v>837509</v>
      </c>
      <c r="M547" s="64">
        <v>0</v>
      </c>
    </row>
    <row r="548" spans="1:13" ht="12.75">
      <c r="A548" s="29" t="s">
        <v>410</v>
      </c>
      <c r="B548" s="29" t="s">
        <v>50</v>
      </c>
      <c r="C548" s="64">
        <v>58</v>
      </c>
      <c r="D548" s="37">
        <v>6</v>
      </c>
      <c r="E548" s="37">
        <v>2028.58</v>
      </c>
      <c r="F548" s="37">
        <v>232953</v>
      </c>
      <c r="G548" s="454">
        <v>1.5125</v>
      </c>
      <c r="H548" s="454">
        <v>1</v>
      </c>
      <c r="I548" s="67">
        <v>151250000</v>
      </c>
      <c r="K548" s="63" t="s">
        <v>1161</v>
      </c>
      <c r="L548" s="436">
        <v>465160</v>
      </c>
      <c r="M548" s="64">
        <v>0</v>
      </c>
    </row>
    <row r="549" spans="1:13" ht="12.75">
      <c r="A549" s="29" t="s">
        <v>411</v>
      </c>
      <c r="B549" s="29" t="s">
        <v>943</v>
      </c>
      <c r="C549" s="64">
        <v>85</v>
      </c>
      <c r="D549" s="37">
        <v>31</v>
      </c>
      <c r="E549" s="37">
        <v>5248.94</v>
      </c>
      <c r="F549" s="37">
        <v>280334</v>
      </c>
      <c r="G549" s="454">
        <v>0.8225</v>
      </c>
      <c r="H549" s="454">
        <v>1.75</v>
      </c>
      <c r="I549" s="67">
        <v>47000000</v>
      </c>
      <c r="K549" s="63" t="s">
        <v>1155</v>
      </c>
      <c r="L549" s="436">
        <v>798662</v>
      </c>
      <c r="M549" s="64">
        <v>0</v>
      </c>
    </row>
    <row r="550" spans="1:13" ht="12.75">
      <c r="A550" s="29" t="s">
        <v>412</v>
      </c>
      <c r="B550" s="29" t="s">
        <v>1364</v>
      </c>
      <c r="C550" s="64">
        <v>7</v>
      </c>
      <c r="D550" s="37">
        <v>12</v>
      </c>
      <c r="E550" s="37">
        <v>9753.4</v>
      </c>
      <c r="F550" s="37">
        <v>325529</v>
      </c>
      <c r="G550" s="454">
        <v>2.53200384</v>
      </c>
      <c r="H550" s="454">
        <v>3</v>
      </c>
      <c r="I550" s="67">
        <v>84400128</v>
      </c>
      <c r="K550" s="63" t="s">
        <v>1190</v>
      </c>
      <c r="L550" s="436">
        <v>53071</v>
      </c>
      <c r="M550" s="64">
        <v>0</v>
      </c>
    </row>
    <row r="551" spans="1:13" ht="12.75">
      <c r="A551" s="29" t="s">
        <v>413</v>
      </c>
      <c r="B551" s="29" t="s">
        <v>1006</v>
      </c>
      <c r="C551" s="64">
        <v>13</v>
      </c>
      <c r="D551" s="37">
        <v>39</v>
      </c>
      <c r="E551" s="37">
        <v>741436.69</v>
      </c>
      <c r="F551" s="37">
        <v>534350</v>
      </c>
      <c r="G551" s="454">
        <v>23.671142720000002</v>
      </c>
      <c r="H551" s="454">
        <v>136</v>
      </c>
      <c r="I551" s="67">
        <v>17405252</v>
      </c>
      <c r="K551" s="63" t="s">
        <v>1152</v>
      </c>
      <c r="L551" s="436">
        <v>692623</v>
      </c>
      <c r="M551" s="64">
        <v>0</v>
      </c>
    </row>
    <row r="552" spans="1:13" ht="12.75">
      <c r="A552" s="29" t="s">
        <v>414</v>
      </c>
      <c r="B552" s="29" t="s">
        <v>1006</v>
      </c>
      <c r="C552" s="64">
        <v>97</v>
      </c>
      <c r="D552" s="37">
        <v>38</v>
      </c>
      <c r="E552" s="37">
        <v>25634.04</v>
      </c>
      <c r="F552" s="37">
        <v>167348</v>
      </c>
      <c r="G552" s="454">
        <v>6.89502155</v>
      </c>
      <c r="H552" s="454">
        <v>15.5</v>
      </c>
      <c r="I552" s="67">
        <v>44484010</v>
      </c>
      <c r="K552" s="63" t="s">
        <v>1154</v>
      </c>
      <c r="L552" s="436">
        <v>959748</v>
      </c>
      <c r="M552" s="64">
        <v>0</v>
      </c>
    </row>
    <row r="553" spans="1:13" ht="12.75">
      <c r="A553" s="29" t="s">
        <v>415</v>
      </c>
      <c r="B553" s="29" t="s">
        <v>943</v>
      </c>
      <c r="C553" s="64">
        <v>87</v>
      </c>
      <c r="D553" s="37">
        <v>4</v>
      </c>
      <c r="E553" s="37">
        <v>2217.93</v>
      </c>
      <c r="F553" s="37">
        <v>25851</v>
      </c>
      <c r="G553" s="454">
        <v>8.169035500000001</v>
      </c>
      <c r="H553" s="454">
        <v>8.5</v>
      </c>
      <c r="I553" s="67">
        <v>96106300</v>
      </c>
      <c r="K553" s="63" t="s">
        <v>1252</v>
      </c>
      <c r="L553" s="436">
        <v>58009</v>
      </c>
      <c r="M553" s="64">
        <v>0</v>
      </c>
    </row>
    <row r="554" spans="1:13" ht="12.75">
      <c r="A554" s="29" t="s">
        <v>416</v>
      </c>
      <c r="B554" s="29" t="s">
        <v>1447</v>
      </c>
      <c r="C554" s="64">
        <v>58</v>
      </c>
      <c r="D554" s="37">
        <v>9</v>
      </c>
      <c r="E554" s="37">
        <v>67441.48</v>
      </c>
      <c r="F554" s="37">
        <v>279495</v>
      </c>
      <c r="G554" s="454">
        <v>25.661426830000003</v>
      </c>
      <c r="H554" s="454">
        <v>23</v>
      </c>
      <c r="I554" s="67">
        <v>111571421</v>
      </c>
      <c r="K554" s="63" t="s">
        <v>1228</v>
      </c>
      <c r="L554" s="436">
        <v>913658</v>
      </c>
      <c r="M554" s="64">
        <v>0</v>
      </c>
    </row>
    <row r="555" spans="1:13" ht="12.75">
      <c r="A555" s="29" t="s">
        <v>417</v>
      </c>
      <c r="B555" s="29" t="s">
        <v>976</v>
      </c>
      <c r="C555" s="64">
        <v>54</v>
      </c>
      <c r="D555" s="37">
        <v>0</v>
      </c>
      <c r="E555" s="37">
        <v>0</v>
      </c>
      <c r="F555" s="37">
        <v>0</v>
      </c>
      <c r="G555" s="454">
        <v>0</v>
      </c>
      <c r="H555" s="454">
        <v>0</v>
      </c>
      <c r="I555" s="67">
        <v>65250000</v>
      </c>
      <c r="K555" s="63" t="s">
        <v>1154</v>
      </c>
      <c r="L555" s="436">
        <v>277343</v>
      </c>
      <c r="M555" s="64">
        <v>1</v>
      </c>
    </row>
    <row r="556" spans="1:13" ht="12.75">
      <c r="A556" s="29" t="s">
        <v>418</v>
      </c>
      <c r="B556" s="29" t="s">
        <v>976</v>
      </c>
      <c r="C556" s="64">
        <v>54</v>
      </c>
      <c r="D556" s="37">
        <v>6</v>
      </c>
      <c r="E556" s="37">
        <v>19176.81</v>
      </c>
      <c r="F556" s="37">
        <v>92493</v>
      </c>
      <c r="G556" s="454">
        <v>11.621432165</v>
      </c>
      <c r="H556" s="454">
        <v>20.5</v>
      </c>
      <c r="I556" s="67">
        <v>56689913</v>
      </c>
      <c r="K556" s="63" t="s">
        <v>1228</v>
      </c>
      <c r="L556" s="436">
        <v>3034835</v>
      </c>
      <c r="M556" s="64">
        <v>0</v>
      </c>
    </row>
    <row r="557" spans="1:13" ht="12.75">
      <c r="A557" s="29" t="s">
        <v>419</v>
      </c>
      <c r="B557" s="29" t="s">
        <v>943</v>
      </c>
      <c r="C557" s="64">
        <v>97</v>
      </c>
      <c r="D557" s="37">
        <v>4</v>
      </c>
      <c r="E557" s="37">
        <v>1195.28</v>
      </c>
      <c r="F557" s="37">
        <v>94925</v>
      </c>
      <c r="G557" s="454">
        <v>2.25</v>
      </c>
      <c r="H557" s="454">
        <v>1.5</v>
      </c>
      <c r="I557" s="67">
        <v>150000000</v>
      </c>
      <c r="K557" s="63" t="s">
        <v>1155</v>
      </c>
      <c r="L557" s="436">
        <v>575304</v>
      </c>
      <c r="M557" s="64">
        <v>0</v>
      </c>
    </row>
    <row r="558" spans="1:13" ht="12.75">
      <c r="A558" s="29" t="s">
        <v>420</v>
      </c>
      <c r="B558" s="29" t="s">
        <v>984</v>
      </c>
      <c r="C558" s="64">
        <v>93</v>
      </c>
      <c r="D558" s="37">
        <v>35</v>
      </c>
      <c r="E558" s="37">
        <v>1628254.38</v>
      </c>
      <c r="F558" s="37">
        <v>1083504</v>
      </c>
      <c r="G558" s="454">
        <v>43.10920075</v>
      </c>
      <c r="H558" s="454">
        <v>137.5</v>
      </c>
      <c r="I558" s="67">
        <v>31352146</v>
      </c>
      <c r="K558" s="63" t="s">
        <v>1150</v>
      </c>
      <c r="L558" s="436">
        <v>268314</v>
      </c>
      <c r="M558" s="64">
        <v>0</v>
      </c>
    </row>
    <row r="559" spans="1:13" ht="12.75">
      <c r="A559" s="29" t="s">
        <v>421</v>
      </c>
      <c r="B559" s="29" t="s">
        <v>943</v>
      </c>
      <c r="C559" s="64">
        <v>44</v>
      </c>
      <c r="D559" s="37">
        <v>89</v>
      </c>
      <c r="E559" s="37">
        <v>63073.15</v>
      </c>
      <c r="F559" s="37">
        <v>3911556</v>
      </c>
      <c r="G559" s="454">
        <v>4.445649705</v>
      </c>
      <c r="H559" s="454">
        <v>1.75</v>
      </c>
      <c r="I559" s="67">
        <v>254037126</v>
      </c>
      <c r="K559" s="63" t="s">
        <v>1161</v>
      </c>
      <c r="L559" s="436">
        <v>401670</v>
      </c>
      <c r="M559" s="64">
        <v>0</v>
      </c>
    </row>
    <row r="560" spans="1:13" ht="12.75">
      <c r="A560" s="29" t="s">
        <v>422</v>
      </c>
      <c r="B560" s="29" t="s">
        <v>423</v>
      </c>
      <c r="C560" s="64">
        <v>59</v>
      </c>
      <c r="D560" s="37">
        <v>0</v>
      </c>
      <c r="E560" s="37">
        <v>0</v>
      </c>
      <c r="F560" s="37">
        <v>0</v>
      </c>
      <c r="G560" s="454" t="s">
        <v>941</v>
      </c>
      <c r="H560" s="454" t="s">
        <v>941</v>
      </c>
      <c r="I560" s="67">
        <v>0</v>
      </c>
      <c r="K560" s="63" t="s">
        <v>1056</v>
      </c>
      <c r="L560" s="436">
        <v>417600</v>
      </c>
      <c r="M560" s="64">
        <v>0</v>
      </c>
    </row>
    <row r="561" spans="1:13" ht="12.75">
      <c r="A561" s="29" t="s">
        <v>422</v>
      </c>
      <c r="B561" s="29" t="s">
        <v>989</v>
      </c>
      <c r="C561" s="64">
        <v>59</v>
      </c>
      <c r="D561" s="37">
        <v>23</v>
      </c>
      <c r="E561" s="37">
        <v>161685.32</v>
      </c>
      <c r="F561" s="37">
        <v>108560</v>
      </c>
      <c r="G561" s="454">
        <v>18.462702800000002</v>
      </c>
      <c r="H561" s="454">
        <v>152</v>
      </c>
      <c r="I561" s="67">
        <v>12146515</v>
      </c>
      <c r="K561" s="63" t="s">
        <v>1152</v>
      </c>
      <c r="L561" s="436">
        <v>865920</v>
      </c>
      <c r="M561" s="64">
        <v>0</v>
      </c>
    </row>
    <row r="562" spans="1:13" ht="12.75">
      <c r="A562" s="29" t="s">
        <v>988</v>
      </c>
      <c r="B562" s="29" t="s">
        <v>989</v>
      </c>
      <c r="C562" s="64">
        <v>52</v>
      </c>
      <c r="D562" s="37">
        <v>0</v>
      </c>
      <c r="E562" s="37">
        <v>0</v>
      </c>
      <c r="F562" s="37">
        <v>0</v>
      </c>
      <c r="G562" s="454">
        <v>2.1726</v>
      </c>
      <c r="H562" s="454">
        <v>355</v>
      </c>
      <c r="I562" s="67">
        <v>612000</v>
      </c>
      <c r="K562" s="63" t="s">
        <v>1056</v>
      </c>
      <c r="L562" s="436">
        <v>866116</v>
      </c>
      <c r="M562" s="64">
        <v>0</v>
      </c>
    </row>
    <row r="563" spans="1:13" ht="12.75">
      <c r="A563" s="29" t="s">
        <v>424</v>
      </c>
      <c r="B563" s="29" t="s">
        <v>425</v>
      </c>
      <c r="C563" s="64">
        <v>44</v>
      </c>
      <c r="D563" s="37">
        <v>179</v>
      </c>
      <c r="E563" s="37">
        <v>553608.91</v>
      </c>
      <c r="F563" s="37">
        <v>313969</v>
      </c>
      <c r="G563" s="454">
        <v>30.299615610000004</v>
      </c>
      <c r="H563" s="454">
        <v>187</v>
      </c>
      <c r="I563" s="67">
        <v>16203003</v>
      </c>
      <c r="K563" s="63" t="s">
        <v>1152</v>
      </c>
      <c r="L563" s="436">
        <v>3075726</v>
      </c>
      <c r="M563" s="64">
        <v>0</v>
      </c>
    </row>
    <row r="564" spans="1:13" ht="12.75">
      <c r="A564" s="29" t="s">
        <v>426</v>
      </c>
      <c r="B564" s="29" t="s">
        <v>55</v>
      </c>
      <c r="C564" s="64">
        <v>54</v>
      </c>
      <c r="D564" s="37">
        <v>19</v>
      </c>
      <c r="E564" s="37">
        <v>52516.36</v>
      </c>
      <c r="F564" s="37">
        <v>237388</v>
      </c>
      <c r="G564" s="454">
        <v>8.741236530000002</v>
      </c>
      <c r="H564" s="454">
        <v>19.5</v>
      </c>
      <c r="I564" s="67">
        <v>44826854</v>
      </c>
      <c r="K564" s="63" t="s">
        <v>1152</v>
      </c>
      <c r="L564" s="436">
        <v>293231</v>
      </c>
      <c r="M564" s="64">
        <v>0</v>
      </c>
    </row>
    <row r="565" spans="1:13" ht="12.75">
      <c r="A565" s="29" t="s">
        <v>427</v>
      </c>
      <c r="B565" s="29" t="s">
        <v>1346</v>
      </c>
      <c r="C565" s="64">
        <v>97</v>
      </c>
      <c r="D565" s="37">
        <v>82</v>
      </c>
      <c r="E565" s="37">
        <v>102509.16</v>
      </c>
      <c r="F565" s="37">
        <v>253501</v>
      </c>
      <c r="G565" s="454">
        <v>5.025019125</v>
      </c>
      <c r="H565" s="454">
        <v>37.5</v>
      </c>
      <c r="I565" s="67">
        <v>13400051</v>
      </c>
      <c r="K565" s="63" t="s">
        <v>1155</v>
      </c>
      <c r="L565" s="436">
        <v>869018</v>
      </c>
      <c r="M565" s="64">
        <v>0</v>
      </c>
    </row>
    <row r="566" spans="1:13" ht="12.75">
      <c r="A566" s="29" t="s">
        <v>428</v>
      </c>
      <c r="B566" s="29" t="s">
        <v>282</v>
      </c>
      <c r="C566" s="64">
        <v>58</v>
      </c>
      <c r="D566" s="37">
        <v>38</v>
      </c>
      <c r="E566" s="37">
        <v>59576.19</v>
      </c>
      <c r="F566" s="37">
        <v>335772</v>
      </c>
      <c r="G566" s="454">
        <v>6.66249948</v>
      </c>
      <c r="H566" s="454">
        <v>19.5</v>
      </c>
      <c r="I566" s="67">
        <v>34166664</v>
      </c>
      <c r="K566" s="63" t="s">
        <v>1305</v>
      </c>
      <c r="L566" s="436">
        <v>293004</v>
      </c>
      <c r="M566" s="64">
        <v>0</v>
      </c>
    </row>
    <row r="567" spans="1:13" ht="12.75">
      <c r="A567" s="29" t="s">
        <v>429</v>
      </c>
      <c r="B567" s="29" t="s">
        <v>976</v>
      </c>
      <c r="C567" s="64">
        <v>97</v>
      </c>
      <c r="D567" s="37">
        <v>155</v>
      </c>
      <c r="E567" s="37">
        <v>1821116.73</v>
      </c>
      <c r="F567" s="37">
        <v>3190512</v>
      </c>
      <c r="G567" s="454">
        <v>56.31857017</v>
      </c>
      <c r="H567" s="454">
        <v>54.5</v>
      </c>
      <c r="I567" s="67">
        <v>103336826</v>
      </c>
      <c r="K567" s="63" t="s">
        <v>1153</v>
      </c>
      <c r="L567" s="436">
        <v>934875</v>
      </c>
      <c r="M567" s="64">
        <v>0</v>
      </c>
    </row>
    <row r="568" spans="1:13" ht="12.75">
      <c r="A568" s="29" t="s">
        <v>430</v>
      </c>
      <c r="B568" s="29" t="s">
        <v>1350</v>
      </c>
      <c r="C568" s="64">
        <v>34</v>
      </c>
      <c r="D568" s="37">
        <v>33</v>
      </c>
      <c r="E568" s="37">
        <v>35241.23</v>
      </c>
      <c r="F568" s="37">
        <v>722002</v>
      </c>
      <c r="G568" s="454">
        <v>9.729048800000001</v>
      </c>
      <c r="H568" s="454">
        <v>4.75</v>
      </c>
      <c r="I568" s="67">
        <v>204822080</v>
      </c>
      <c r="K568" s="63" t="s">
        <v>1162</v>
      </c>
      <c r="L568" s="436">
        <v>303583</v>
      </c>
      <c r="M568" s="64">
        <v>0</v>
      </c>
    </row>
    <row r="569" spans="1:13" ht="12.75">
      <c r="A569" s="29" t="s">
        <v>431</v>
      </c>
      <c r="B569" s="29" t="s">
        <v>1026</v>
      </c>
      <c r="C569" s="64">
        <v>25</v>
      </c>
      <c r="D569" s="37">
        <v>58</v>
      </c>
      <c r="E569" s="37">
        <v>25972.12</v>
      </c>
      <c r="F569" s="37">
        <v>2077019</v>
      </c>
      <c r="G569" s="454">
        <v>1.01849064</v>
      </c>
      <c r="H569" s="454">
        <v>0.75</v>
      </c>
      <c r="I569" s="67">
        <v>135798752</v>
      </c>
      <c r="K569" s="63" t="s">
        <v>1172</v>
      </c>
      <c r="L569" s="436">
        <v>907338</v>
      </c>
      <c r="M569" s="64">
        <v>0</v>
      </c>
    </row>
    <row r="570" spans="1:13" ht="12.75">
      <c r="A570" s="29" t="s">
        <v>432</v>
      </c>
      <c r="B570" s="29" t="s">
        <v>976</v>
      </c>
      <c r="C570" s="64">
        <v>87</v>
      </c>
      <c r="D570" s="37">
        <v>12</v>
      </c>
      <c r="E570" s="37">
        <v>56078.08</v>
      </c>
      <c r="F570" s="37">
        <v>840030</v>
      </c>
      <c r="G570" s="454">
        <v>3.0361100000000003</v>
      </c>
      <c r="H570" s="454">
        <v>7</v>
      </c>
      <c r="I570" s="67">
        <v>43373000</v>
      </c>
      <c r="K570" s="63" t="s">
        <v>1155</v>
      </c>
      <c r="L570" s="436">
        <v>970998</v>
      </c>
      <c r="M570" s="64">
        <v>0</v>
      </c>
    </row>
    <row r="571" spans="1:13" ht="12.75">
      <c r="A571" s="29" t="s">
        <v>432</v>
      </c>
      <c r="B571" s="29" t="s">
        <v>1376</v>
      </c>
      <c r="C571" s="64">
        <v>87</v>
      </c>
      <c r="D571" s="37">
        <v>1</v>
      </c>
      <c r="E571" s="37">
        <v>75</v>
      </c>
      <c r="F571" s="37">
        <v>10000</v>
      </c>
      <c r="G571" s="454">
        <v>0.125</v>
      </c>
      <c r="H571" s="454">
        <v>1.25</v>
      </c>
      <c r="I571" s="67">
        <v>10000000</v>
      </c>
      <c r="K571" s="63" t="s">
        <v>1155</v>
      </c>
      <c r="L571" s="436">
        <v>971054</v>
      </c>
      <c r="M571" s="64">
        <v>0</v>
      </c>
    </row>
    <row r="572" spans="1:13" ht="12.75">
      <c r="A572" s="29" t="s">
        <v>433</v>
      </c>
      <c r="B572" s="29" t="s">
        <v>943</v>
      </c>
      <c r="C572" s="64">
        <v>86</v>
      </c>
      <c r="D572" s="37">
        <v>13</v>
      </c>
      <c r="E572" s="37">
        <v>6151.74</v>
      </c>
      <c r="F572" s="37">
        <v>284851</v>
      </c>
      <c r="G572" s="454">
        <v>3.29175</v>
      </c>
      <c r="H572" s="454">
        <v>2.25</v>
      </c>
      <c r="I572" s="67">
        <v>146300000</v>
      </c>
      <c r="K572" s="63" t="s">
        <v>1163</v>
      </c>
      <c r="L572" s="436">
        <v>205560</v>
      </c>
      <c r="M572" s="64">
        <v>0</v>
      </c>
    </row>
    <row r="573" spans="1:13" ht="12.75">
      <c r="A573" s="29" t="s">
        <v>433</v>
      </c>
      <c r="B573" s="29" t="s">
        <v>1414</v>
      </c>
      <c r="C573" s="64">
        <v>86</v>
      </c>
      <c r="D573" s="37">
        <v>1</v>
      </c>
      <c r="E573" s="37">
        <v>200</v>
      </c>
      <c r="F573" s="37">
        <v>20000</v>
      </c>
      <c r="G573" s="454">
        <v>0.52875</v>
      </c>
      <c r="H573" s="454">
        <v>0.75</v>
      </c>
      <c r="I573" s="67">
        <v>70500000</v>
      </c>
      <c r="K573" s="63" t="s">
        <v>1163</v>
      </c>
      <c r="L573" s="436">
        <v>205582</v>
      </c>
      <c r="M573" s="64">
        <v>0</v>
      </c>
    </row>
    <row r="574" spans="1:13" ht="12.75">
      <c r="A574" s="29" t="s">
        <v>434</v>
      </c>
      <c r="B574" s="29" t="s">
        <v>984</v>
      </c>
      <c r="C574" s="64">
        <v>54</v>
      </c>
      <c r="D574" s="37">
        <v>43</v>
      </c>
      <c r="E574" s="37">
        <v>73681.15</v>
      </c>
      <c r="F574" s="37">
        <v>453413</v>
      </c>
      <c r="G574" s="454">
        <v>6.48132804</v>
      </c>
      <c r="H574" s="454">
        <v>16.5</v>
      </c>
      <c r="I574" s="67">
        <v>39280776</v>
      </c>
      <c r="K574" s="63" t="s">
        <v>1153</v>
      </c>
      <c r="L574" s="436">
        <v>3064672</v>
      </c>
      <c r="M574" s="64">
        <v>0</v>
      </c>
    </row>
    <row r="575" spans="1:13" ht="12.75">
      <c r="A575" s="29" t="s">
        <v>435</v>
      </c>
      <c r="B575" s="29" t="s">
        <v>1339</v>
      </c>
      <c r="C575" s="64">
        <v>87</v>
      </c>
      <c r="D575" s="37">
        <v>106</v>
      </c>
      <c r="E575" s="37">
        <v>1912886.02</v>
      </c>
      <c r="F575" s="37">
        <v>1454894</v>
      </c>
      <c r="G575" s="454">
        <v>146.415853765</v>
      </c>
      <c r="H575" s="454">
        <v>119.5</v>
      </c>
      <c r="I575" s="67">
        <v>122523727</v>
      </c>
      <c r="K575" s="63" t="s">
        <v>1252</v>
      </c>
      <c r="L575" s="436">
        <v>229344</v>
      </c>
      <c r="M575" s="64">
        <v>0</v>
      </c>
    </row>
    <row r="576" spans="1:13" ht="12.75">
      <c r="A576" s="29" t="s">
        <v>992</v>
      </c>
      <c r="B576" s="29" t="s">
        <v>943</v>
      </c>
      <c r="C576" s="64">
        <v>87</v>
      </c>
      <c r="D576" s="37">
        <v>23</v>
      </c>
      <c r="E576" s="37">
        <v>314929.67</v>
      </c>
      <c r="F576" s="37">
        <v>3764344</v>
      </c>
      <c r="G576" s="454">
        <v>10.6953125</v>
      </c>
      <c r="H576" s="454">
        <v>9.25</v>
      </c>
      <c r="I576" s="67">
        <v>115625000</v>
      </c>
      <c r="K576" s="63" t="s">
        <v>1155</v>
      </c>
      <c r="L576" s="436">
        <v>3081819</v>
      </c>
      <c r="M576" s="64">
        <v>0</v>
      </c>
    </row>
    <row r="577" spans="1:13" ht="12.75">
      <c r="A577" s="29" t="s">
        <v>436</v>
      </c>
      <c r="B577" s="29" t="s">
        <v>943</v>
      </c>
      <c r="C577" s="64">
        <v>44</v>
      </c>
      <c r="D577" s="37">
        <v>110</v>
      </c>
      <c r="E577" s="37">
        <v>83553.33</v>
      </c>
      <c r="F577" s="37">
        <v>715244</v>
      </c>
      <c r="G577" s="454">
        <v>10.76690352</v>
      </c>
      <c r="H577" s="454">
        <v>11.5</v>
      </c>
      <c r="I577" s="67">
        <v>93625248</v>
      </c>
      <c r="K577" s="63" t="s">
        <v>1306</v>
      </c>
      <c r="L577" s="436">
        <v>884185</v>
      </c>
      <c r="M577" s="64">
        <v>0</v>
      </c>
    </row>
    <row r="578" spans="1:13" ht="12.75">
      <c r="A578" s="29" t="s">
        <v>437</v>
      </c>
      <c r="B578" s="29" t="s">
        <v>943</v>
      </c>
      <c r="C578" s="64">
        <v>87</v>
      </c>
      <c r="D578" s="37">
        <v>52</v>
      </c>
      <c r="E578" s="37">
        <v>23417.6</v>
      </c>
      <c r="F578" s="37">
        <v>4500934</v>
      </c>
      <c r="G578" s="454">
        <v>4.09755551825</v>
      </c>
      <c r="H578" s="454">
        <v>0.475</v>
      </c>
      <c r="I578" s="67">
        <v>862643267</v>
      </c>
      <c r="K578" s="63" t="s">
        <v>1220</v>
      </c>
      <c r="L578" s="436">
        <v>38175</v>
      </c>
      <c r="M578" s="64">
        <v>0</v>
      </c>
    </row>
    <row r="579" spans="1:13" ht="12.75">
      <c r="A579" s="29" t="s">
        <v>437</v>
      </c>
      <c r="B579" s="29" t="s">
        <v>438</v>
      </c>
      <c r="C579" s="64">
        <v>87</v>
      </c>
      <c r="D579" s="37">
        <v>4</v>
      </c>
      <c r="E579" s="37">
        <v>87.5</v>
      </c>
      <c r="F579" s="37">
        <v>31250</v>
      </c>
      <c r="G579" s="454">
        <v>0.125</v>
      </c>
      <c r="H579" s="454">
        <v>0.5</v>
      </c>
      <c r="I579" s="67">
        <v>25000000</v>
      </c>
      <c r="K579" s="63" t="s">
        <v>1155</v>
      </c>
      <c r="L579" s="436">
        <v>3052611</v>
      </c>
      <c r="M579" s="64">
        <v>0</v>
      </c>
    </row>
    <row r="580" spans="1:13" ht="12.75">
      <c r="A580" s="29" t="s">
        <v>439</v>
      </c>
      <c r="B580" s="29" t="s">
        <v>943</v>
      </c>
      <c r="C580" s="64">
        <v>4</v>
      </c>
      <c r="D580" s="37">
        <v>32</v>
      </c>
      <c r="E580" s="37">
        <v>30501.52</v>
      </c>
      <c r="F580" s="37">
        <v>209829</v>
      </c>
      <c r="G580" s="454">
        <v>2.8845009900000003</v>
      </c>
      <c r="H580" s="454">
        <v>13.5</v>
      </c>
      <c r="I580" s="67">
        <v>21366674</v>
      </c>
      <c r="K580" s="63" t="s">
        <v>1155</v>
      </c>
      <c r="L580" s="436">
        <v>885456</v>
      </c>
      <c r="M580" s="64">
        <v>0</v>
      </c>
    </row>
    <row r="581" spans="1:13" ht="12.75">
      <c r="A581" s="29" t="s">
        <v>440</v>
      </c>
      <c r="B581" s="29" t="s">
        <v>943</v>
      </c>
      <c r="C581" s="64">
        <v>52</v>
      </c>
      <c r="D581" s="37">
        <v>18</v>
      </c>
      <c r="E581" s="37">
        <v>15985.42</v>
      </c>
      <c r="F581" s="37">
        <v>28887</v>
      </c>
      <c r="G581" s="454">
        <v>7.98562898</v>
      </c>
      <c r="H581" s="454">
        <v>46</v>
      </c>
      <c r="I581" s="67">
        <v>17360063</v>
      </c>
      <c r="K581" s="63" t="s">
        <v>1152</v>
      </c>
      <c r="L581" s="436">
        <v>925686</v>
      </c>
      <c r="M581" s="64">
        <v>0</v>
      </c>
    </row>
    <row r="582" spans="1:13" ht="12.75">
      <c r="A582" s="29" t="s">
        <v>441</v>
      </c>
      <c r="B582" s="29" t="s">
        <v>943</v>
      </c>
      <c r="C582" s="64">
        <v>53</v>
      </c>
      <c r="D582" s="37">
        <v>16</v>
      </c>
      <c r="E582" s="37">
        <v>7394.17</v>
      </c>
      <c r="F582" s="37">
        <v>927427</v>
      </c>
      <c r="G582" s="454">
        <v>1.8976304325</v>
      </c>
      <c r="H582" s="454">
        <v>0.75</v>
      </c>
      <c r="I582" s="67">
        <v>253017391</v>
      </c>
      <c r="K582" s="63" t="s">
        <v>1161</v>
      </c>
      <c r="L582" s="436">
        <v>535052</v>
      </c>
      <c r="M582" s="64">
        <v>0</v>
      </c>
    </row>
    <row r="583" spans="1:13" ht="12.75">
      <c r="A583" s="29" t="s">
        <v>442</v>
      </c>
      <c r="B583" s="29" t="s">
        <v>443</v>
      </c>
      <c r="C583" s="64">
        <v>54</v>
      </c>
      <c r="D583" s="37">
        <v>20</v>
      </c>
      <c r="E583" s="37">
        <v>3738.79</v>
      </c>
      <c r="F583" s="37">
        <v>4727284</v>
      </c>
      <c r="G583" s="454">
        <v>1.4730440856</v>
      </c>
      <c r="H583" s="454">
        <v>0.04</v>
      </c>
      <c r="I583" s="67">
        <v>3682610214</v>
      </c>
      <c r="K583" s="63" t="s">
        <v>1155</v>
      </c>
      <c r="L583" s="436">
        <v>698007</v>
      </c>
      <c r="M583" s="64">
        <v>0</v>
      </c>
    </row>
    <row r="584" spans="1:13" ht="12.75">
      <c r="A584" s="29" t="s">
        <v>444</v>
      </c>
      <c r="B584" s="29" t="s">
        <v>1364</v>
      </c>
      <c r="C584" s="64">
        <v>34</v>
      </c>
      <c r="D584" s="37">
        <v>26</v>
      </c>
      <c r="E584" s="37">
        <v>111167.73</v>
      </c>
      <c r="F584" s="37">
        <v>436126</v>
      </c>
      <c r="G584" s="454">
        <v>3.316455355</v>
      </c>
      <c r="H584" s="454">
        <v>20.5</v>
      </c>
      <c r="I584" s="67">
        <v>16177831</v>
      </c>
      <c r="K584" s="63" t="s">
        <v>1285</v>
      </c>
      <c r="L584" s="436">
        <v>885898</v>
      </c>
      <c r="M584" s="64">
        <v>0</v>
      </c>
    </row>
    <row r="585" spans="1:13" ht="12.75">
      <c r="A585" s="29" t="s">
        <v>445</v>
      </c>
      <c r="B585" s="29" t="s">
        <v>943</v>
      </c>
      <c r="C585" s="64">
        <v>54</v>
      </c>
      <c r="D585" s="37">
        <v>72</v>
      </c>
      <c r="E585" s="37">
        <v>142156.94</v>
      </c>
      <c r="F585" s="37">
        <v>2617989</v>
      </c>
      <c r="G585" s="454">
        <v>10.5699</v>
      </c>
      <c r="H585" s="454">
        <v>5</v>
      </c>
      <c r="I585" s="67">
        <v>211398000</v>
      </c>
      <c r="K585" s="63" t="s">
        <v>1220</v>
      </c>
      <c r="L585" s="436">
        <v>886590</v>
      </c>
      <c r="M585" s="64">
        <v>0</v>
      </c>
    </row>
    <row r="586" spans="1:13" ht="12.75">
      <c r="A586" s="29" t="s">
        <v>446</v>
      </c>
      <c r="B586" s="29" t="s">
        <v>989</v>
      </c>
      <c r="C586" s="64">
        <v>58</v>
      </c>
      <c r="D586" s="37">
        <v>5</v>
      </c>
      <c r="E586" s="37">
        <v>209222.06</v>
      </c>
      <c r="F586" s="37">
        <v>395362</v>
      </c>
      <c r="G586" s="454">
        <v>14.882008440000002</v>
      </c>
      <c r="H586" s="454">
        <v>52</v>
      </c>
      <c r="I586" s="67">
        <v>28619247</v>
      </c>
      <c r="K586" s="63" t="s">
        <v>1168</v>
      </c>
      <c r="L586" s="436">
        <v>412605</v>
      </c>
      <c r="M586" s="64">
        <v>0</v>
      </c>
    </row>
    <row r="587" spans="1:13" ht="12.75">
      <c r="A587" s="29" t="s">
        <v>447</v>
      </c>
      <c r="B587" s="29" t="s">
        <v>943</v>
      </c>
      <c r="C587" s="64">
        <v>54</v>
      </c>
      <c r="D587" s="37">
        <v>26</v>
      </c>
      <c r="E587" s="37">
        <v>9865.2</v>
      </c>
      <c r="F587" s="37">
        <v>739200</v>
      </c>
      <c r="G587" s="454">
        <v>0.22908420000000002</v>
      </c>
      <c r="H587" s="454">
        <v>1.25</v>
      </c>
      <c r="I587" s="67">
        <v>18326736</v>
      </c>
      <c r="K587" s="63" t="s">
        <v>1161</v>
      </c>
      <c r="L587" s="436">
        <v>852892</v>
      </c>
      <c r="M587" s="64">
        <v>0</v>
      </c>
    </row>
    <row r="588" spans="1:13" ht="12.75">
      <c r="A588" s="29" t="s">
        <v>448</v>
      </c>
      <c r="B588" s="29" t="s">
        <v>1346</v>
      </c>
      <c r="C588" s="64">
        <v>4</v>
      </c>
      <c r="D588" s="37">
        <v>50</v>
      </c>
      <c r="E588" s="37">
        <v>33236.53</v>
      </c>
      <c r="F588" s="37">
        <v>3371996</v>
      </c>
      <c r="G588" s="454">
        <v>2.23360121</v>
      </c>
      <c r="H588" s="454">
        <v>1</v>
      </c>
      <c r="I588" s="67">
        <v>223360121</v>
      </c>
      <c r="K588" s="63" t="s">
        <v>1153</v>
      </c>
      <c r="L588" s="436">
        <v>230852</v>
      </c>
      <c r="M588" s="64">
        <v>0</v>
      </c>
    </row>
    <row r="589" spans="1:13" ht="12.75">
      <c r="A589" s="29" t="s">
        <v>449</v>
      </c>
      <c r="B589" s="29" t="s">
        <v>1006</v>
      </c>
      <c r="C589" s="64">
        <v>97</v>
      </c>
      <c r="D589" s="37">
        <v>12</v>
      </c>
      <c r="E589" s="37">
        <v>24241.82</v>
      </c>
      <c r="F589" s="37">
        <v>21351</v>
      </c>
      <c r="G589" s="454">
        <v>12.265324994999999</v>
      </c>
      <c r="H589" s="454">
        <v>108.5</v>
      </c>
      <c r="I589" s="67">
        <v>11304447</v>
      </c>
      <c r="K589" s="63" t="s">
        <v>1168</v>
      </c>
      <c r="L589" s="436">
        <v>3049453</v>
      </c>
      <c r="M589" s="64">
        <v>0</v>
      </c>
    </row>
    <row r="590" spans="1:13" ht="12.75">
      <c r="A590" s="29" t="s">
        <v>450</v>
      </c>
      <c r="B590" s="29" t="s">
        <v>1040</v>
      </c>
      <c r="C590" s="64">
        <v>58</v>
      </c>
      <c r="D590" s="37">
        <v>20</v>
      </c>
      <c r="E590" s="37">
        <v>10399.11</v>
      </c>
      <c r="F590" s="37">
        <v>2057238</v>
      </c>
      <c r="G590" s="454">
        <v>3.275</v>
      </c>
      <c r="H590" s="454">
        <v>0.5</v>
      </c>
      <c r="I590" s="67">
        <v>655000000</v>
      </c>
      <c r="K590" s="63" t="s">
        <v>1161</v>
      </c>
      <c r="L590" s="436">
        <v>309945</v>
      </c>
      <c r="M590" s="64">
        <v>0</v>
      </c>
    </row>
    <row r="591" spans="1:13" ht="12.75">
      <c r="A591" s="29" t="s">
        <v>451</v>
      </c>
      <c r="B591" s="29" t="s">
        <v>1006</v>
      </c>
      <c r="C591" s="64">
        <v>13</v>
      </c>
      <c r="D591" s="37">
        <v>23</v>
      </c>
      <c r="E591" s="37">
        <v>33551.19</v>
      </c>
      <c r="F591" s="37">
        <v>136963</v>
      </c>
      <c r="G591" s="454">
        <v>2.95150398</v>
      </c>
      <c r="H591" s="454">
        <v>23</v>
      </c>
      <c r="I591" s="67">
        <v>12832626</v>
      </c>
      <c r="K591" s="63" t="s">
        <v>1150</v>
      </c>
      <c r="L591" s="436">
        <v>826853</v>
      </c>
      <c r="M591" s="64">
        <v>0</v>
      </c>
    </row>
    <row r="592" spans="1:13" ht="12.75">
      <c r="A592" s="29" t="s">
        <v>452</v>
      </c>
      <c r="B592" s="29" t="s">
        <v>1447</v>
      </c>
      <c r="C592" s="64">
        <v>53</v>
      </c>
      <c r="D592" s="37">
        <v>1</v>
      </c>
      <c r="E592" s="37">
        <v>47.5</v>
      </c>
      <c r="F592" s="37">
        <v>5000</v>
      </c>
      <c r="G592" s="454">
        <v>0.13554551250000002</v>
      </c>
      <c r="H592" s="454">
        <v>1.25</v>
      </c>
      <c r="I592" s="67">
        <v>10843641</v>
      </c>
      <c r="K592" s="63" t="s">
        <v>1152</v>
      </c>
      <c r="L592" s="436">
        <v>439132</v>
      </c>
      <c r="M592" s="64">
        <v>0</v>
      </c>
    </row>
    <row r="593" spans="1:13" ht="12.75">
      <c r="A593" s="29" t="s">
        <v>453</v>
      </c>
      <c r="B593" s="29" t="s">
        <v>943</v>
      </c>
      <c r="C593" s="64">
        <v>53</v>
      </c>
      <c r="D593" s="37">
        <v>18</v>
      </c>
      <c r="E593" s="37">
        <v>31867.51</v>
      </c>
      <c r="F593" s="37">
        <v>47266</v>
      </c>
      <c r="G593" s="454">
        <v>8.23510065</v>
      </c>
      <c r="H593" s="454">
        <v>50.5</v>
      </c>
      <c r="I593" s="67">
        <v>16307130</v>
      </c>
      <c r="K593" s="63" t="s">
        <v>1307</v>
      </c>
      <c r="L593" s="436">
        <v>125561</v>
      </c>
      <c r="M593" s="64">
        <v>0</v>
      </c>
    </row>
    <row r="594" spans="1:13" ht="12.75">
      <c r="A594" s="29" t="s">
        <v>454</v>
      </c>
      <c r="B594" s="29" t="s">
        <v>989</v>
      </c>
      <c r="C594" s="64">
        <v>97</v>
      </c>
      <c r="D594" s="37">
        <v>61</v>
      </c>
      <c r="E594" s="37">
        <v>856901.86</v>
      </c>
      <c r="F594" s="37">
        <v>3493171</v>
      </c>
      <c r="G594" s="454">
        <v>11.290096</v>
      </c>
      <c r="H594" s="454">
        <v>20</v>
      </c>
      <c r="I594" s="67">
        <v>56450480</v>
      </c>
      <c r="K594" s="63" t="s">
        <v>1149</v>
      </c>
      <c r="L594" s="436">
        <v>182607</v>
      </c>
      <c r="M594" s="64">
        <v>0</v>
      </c>
    </row>
    <row r="595" spans="1:13" ht="12.75">
      <c r="A595" s="29" t="s">
        <v>455</v>
      </c>
      <c r="B595" s="29" t="s">
        <v>456</v>
      </c>
      <c r="C595" s="64">
        <v>97</v>
      </c>
      <c r="D595" s="37">
        <v>35</v>
      </c>
      <c r="E595" s="37">
        <v>9048.37</v>
      </c>
      <c r="F595" s="37">
        <v>244794</v>
      </c>
      <c r="G595" s="454">
        <v>2.0063835675</v>
      </c>
      <c r="H595" s="454">
        <v>3.25</v>
      </c>
      <c r="I595" s="67">
        <v>61734879</v>
      </c>
      <c r="K595" s="63" t="s">
        <v>1153</v>
      </c>
      <c r="L595" s="436">
        <v>798413</v>
      </c>
      <c r="M595" s="64">
        <v>0</v>
      </c>
    </row>
    <row r="596" spans="1:13" ht="12.75">
      <c r="A596" s="29" t="s">
        <v>457</v>
      </c>
      <c r="B596" s="29" t="s">
        <v>943</v>
      </c>
      <c r="C596" s="64">
        <v>54</v>
      </c>
      <c r="D596" s="37">
        <v>8</v>
      </c>
      <c r="E596" s="37">
        <v>5633.01</v>
      </c>
      <c r="F596" s="37">
        <v>135724</v>
      </c>
      <c r="G596" s="454">
        <v>1.4333407625</v>
      </c>
      <c r="H596" s="454">
        <v>4.25</v>
      </c>
      <c r="I596" s="67">
        <v>33725665</v>
      </c>
      <c r="K596" s="63" t="s">
        <v>1155</v>
      </c>
      <c r="L596" s="436">
        <v>41441</v>
      </c>
      <c r="M596" s="64">
        <v>0</v>
      </c>
    </row>
    <row r="597" spans="1:13" ht="12.75">
      <c r="A597" s="29" t="s">
        <v>458</v>
      </c>
      <c r="B597" s="29" t="s">
        <v>285</v>
      </c>
      <c r="C597" s="64">
        <v>58</v>
      </c>
      <c r="D597" s="37">
        <v>67</v>
      </c>
      <c r="E597" s="37">
        <v>61389.99</v>
      </c>
      <c r="F597" s="37">
        <v>1024483</v>
      </c>
      <c r="G597" s="454">
        <v>1.847579055</v>
      </c>
      <c r="H597" s="454">
        <v>5.25</v>
      </c>
      <c r="I597" s="67">
        <v>35191982</v>
      </c>
      <c r="K597" s="63" t="s">
        <v>1238</v>
      </c>
      <c r="L597" s="436">
        <v>371041</v>
      </c>
      <c r="M597" s="64">
        <v>0</v>
      </c>
    </row>
    <row r="598" spans="1:13" ht="12.75">
      <c r="A598" s="29" t="s">
        <v>459</v>
      </c>
      <c r="B598" s="29" t="s">
        <v>976</v>
      </c>
      <c r="C598" s="64">
        <v>67</v>
      </c>
      <c r="D598" s="37">
        <v>164</v>
      </c>
      <c r="E598" s="37">
        <v>604630.48</v>
      </c>
      <c r="F598" s="37">
        <v>3371026</v>
      </c>
      <c r="G598" s="454">
        <v>14.751327919999998</v>
      </c>
      <c r="H598" s="454">
        <v>14.5</v>
      </c>
      <c r="I598" s="67">
        <v>101733296</v>
      </c>
      <c r="K598" s="63" t="s">
        <v>1291</v>
      </c>
      <c r="L598" s="436">
        <v>791393</v>
      </c>
      <c r="M598" s="64">
        <v>0</v>
      </c>
    </row>
    <row r="599" spans="1:13" ht="12.75">
      <c r="A599" s="29" t="s">
        <v>460</v>
      </c>
      <c r="B599" s="29" t="s">
        <v>55</v>
      </c>
      <c r="C599" s="64">
        <v>97</v>
      </c>
      <c r="D599" s="37">
        <v>89</v>
      </c>
      <c r="E599" s="37">
        <v>940135.8</v>
      </c>
      <c r="F599" s="37">
        <v>5998911</v>
      </c>
      <c r="G599" s="454">
        <v>9.916618004999998</v>
      </c>
      <c r="H599" s="454">
        <v>14.5</v>
      </c>
      <c r="I599" s="67">
        <v>68390469</v>
      </c>
      <c r="K599" s="63" t="s">
        <v>1308</v>
      </c>
      <c r="L599" s="436">
        <v>976952</v>
      </c>
      <c r="M599" s="64">
        <v>0</v>
      </c>
    </row>
    <row r="600" spans="1:13" ht="12.75">
      <c r="A600" s="29" t="s">
        <v>461</v>
      </c>
      <c r="B600" s="29" t="s">
        <v>1006</v>
      </c>
      <c r="C600" s="64">
        <v>31</v>
      </c>
      <c r="D600" s="37">
        <v>335</v>
      </c>
      <c r="E600" s="37">
        <v>6906395.8100000005</v>
      </c>
      <c r="F600" s="37">
        <v>626317</v>
      </c>
      <c r="G600" s="454">
        <v>128.66604470000001</v>
      </c>
      <c r="H600" s="454">
        <v>1030</v>
      </c>
      <c r="I600" s="67">
        <v>12491849</v>
      </c>
      <c r="K600" s="63" t="s">
        <v>1309</v>
      </c>
      <c r="L600" s="436">
        <v>936019</v>
      </c>
      <c r="M600" s="64">
        <v>0</v>
      </c>
    </row>
    <row r="601" spans="1:13" ht="12.75">
      <c r="A601" s="29" t="s">
        <v>462</v>
      </c>
      <c r="B601" s="29" t="s">
        <v>976</v>
      </c>
      <c r="C601" s="64">
        <v>59</v>
      </c>
      <c r="D601" s="37">
        <v>4</v>
      </c>
      <c r="E601" s="37">
        <v>2611.05</v>
      </c>
      <c r="F601" s="37">
        <v>14637</v>
      </c>
      <c r="G601" s="454">
        <v>1.4582459125</v>
      </c>
      <c r="H601" s="454">
        <v>16.25</v>
      </c>
      <c r="I601" s="67">
        <v>8973821</v>
      </c>
      <c r="K601" s="63" t="s">
        <v>1152</v>
      </c>
      <c r="L601" s="436">
        <v>533175</v>
      </c>
      <c r="M601" s="64">
        <v>0</v>
      </c>
    </row>
    <row r="602" spans="1:13" ht="12.75">
      <c r="A602" s="29" t="s">
        <v>463</v>
      </c>
      <c r="B602" s="29" t="s">
        <v>464</v>
      </c>
      <c r="C602" s="64">
        <v>48</v>
      </c>
      <c r="D602" s="37">
        <v>153</v>
      </c>
      <c r="E602" s="37">
        <v>1593109.8</v>
      </c>
      <c r="F602" s="37">
        <v>707302</v>
      </c>
      <c r="G602" s="454">
        <v>78.722315</v>
      </c>
      <c r="H602" s="454">
        <v>248.5</v>
      </c>
      <c r="I602" s="67">
        <v>31679000</v>
      </c>
      <c r="K602" s="63" t="s">
        <v>1201</v>
      </c>
      <c r="L602" s="436">
        <v>922728</v>
      </c>
      <c r="M602" s="64">
        <v>0</v>
      </c>
    </row>
    <row r="603" spans="1:13" ht="12.75">
      <c r="A603" s="29" t="s">
        <v>465</v>
      </c>
      <c r="B603" s="29" t="s">
        <v>976</v>
      </c>
      <c r="C603" s="64">
        <v>58</v>
      </c>
      <c r="D603" s="37">
        <v>74</v>
      </c>
      <c r="E603" s="37">
        <v>1786253.57</v>
      </c>
      <c r="F603" s="37">
        <v>659880</v>
      </c>
      <c r="G603" s="454">
        <v>86.82748875</v>
      </c>
      <c r="H603" s="454">
        <v>251</v>
      </c>
      <c r="I603" s="67">
        <v>34592625</v>
      </c>
      <c r="K603" s="63" t="s">
        <v>1229</v>
      </c>
      <c r="L603" s="436">
        <v>3018152</v>
      </c>
      <c r="M603" s="64">
        <v>0</v>
      </c>
    </row>
    <row r="604" spans="1:13" ht="12.75">
      <c r="A604" s="29" t="s">
        <v>466</v>
      </c>
      <c r="B604" s="29" t="s">
        <v>1329</v>
      </c>
      <c r="C604" s="64">
        <v>44</v>
      </c>
      <c r="D604" s="37">
        <v>17</v>
      </c>
      <c r="E604" s="37">
        <v>115899.59</v>
      </c>
      <c r="F604" s="37">
        <v>65683</v>
      </c>
      <c r="G604" s="454">
        <v>9.64196459</v>
      </c>
      <c r="H604" s="454">
        <v>191</v>
      </c>
      <c r="I604" s="67">
        <v>5048149</v>
      </c>
      <c r="K604" s="63" t="s">
        <v>1152</v>
      </c>
      <c r="L604" s="436">
        <v>887407</v>
      </c>
      <c r="M604" s="64">
        <v>0</v>
      </c>
    </row>
    <row r="605" spans="1:13" ht="12.75">
      <c r="A605" s="29" t="s">
        <v>467</v>
      </c>
      <c r="B605" s="29" t="s">
        <v>1329</v>
      </c>
      <c r="C605" s="64">
        <v>52</v>
      </c>
      <c r="D605" s="37">
        <v>4</v>
      </c>
      <c r="E605" s="37">
        <v>20430</v>
      </c>
      <c r="F605" s="37">
        <v>7560</v>
      </c>
      <c r="G605" s="454">
        <v>9.62004025</v>
      </c>
      <c r="H605" s="454">
        <v>272.5</v>
      </c>
      <c r="I605" s="67">
        <v>3530290</v>
      </c>
      <c r="K605" s="63" t="s">
        <v>1190</v>
      </c>
      <c r="L605" s="436">
        <v>926032</v>
      </c>
      <c r="M605" s="64">
        <v>0</v>
      </c>
    </row>
    <row r="606" spans="1:13" ht="12.75">
      <c r="A606" s="29" t="s">
        <v>468</v>
      </c>
      <c r="B606" s="29" t="s">
        <v>943</v>
      </c>
      <c r="C606" s="64">
        <v>54</v>
      </c>
      <c r="D606" s="37">
        <v>19</v>
      </c>
      <c r="E606" s="37">
        <v>26227.36</v>
      </c>
      <c r="F606" s="37">
        <v>124815</v>
      </c>
      <c r="G606" s="454">
        <v>27.130430965</v>
      </c>
      <c r="H606" s="454">
        <v>21.5</v>
      </c>
      <c r="I606" s="67">
        <v>126188051</v>
      </c>
      <c r="K606" s="63" t="s">
        <v>1161</v>
      </c>
      <c r="L606" s="436">
        <v>902106</v>
      </c>
      <c r="M606" s="64">
        <v>0</v>
      </c>
    </row>
    <row r="607" spans="1:13" ht="12.75">
      <c r="A607" s="29" t="s">
        <v>469</v>
      </c>
      <c r="B607" s="29" t="s">
        <v>943</v>
      </c>
      <c r="C607" s="64">
        <v>53</v>
      </c>
      <c r="D607" s="37">
        <v>21</v>
      </c>
      <c r="E607" s="37">
        <v>73572.78</v>
      </c>
      <c r="F607" s="37">
        <v>230400</v>
      </c>
      <c r="G607" s="454">
        <v>9.362</v>
      </c>
      <c r="H607" s="454">
        <v>31</v>
      </c>
      <c r="I607" s="67">
        <v>30200000</v>
      </c>
      <c r="K607" s="63" t="s">
        <v>1282</v>
      </c>
      <c r="L607" s="436">
        <v>3071661</v>
      </c>
      <c r="M607" s="64">
        <v>0</v>
      </c>
    </row>
    <row r="608" spans="1:13" ht="12.75">
      <c r="A608" s="29" t="s">
        <v>470</v>
      </c>
      <c r="B608" s="29" t="s">
        <v>1006</v>
      </c>
      <c r="C608" s="64">
        <v>53</v>
      </c>
      <c r="D608" s="37">
        <v>114</v>
      </c>
      <c r="E608" s="37">
        <v>496769.1</v>
      </c>
      <c r="F608" s="37">
        <v>295884</v>
      </c>
      <c r="G608" s="454">
        <v>26.038362015</v>
      </c>
      <c r="H608" s="454">
        <v>156.5</v>
      </c>
      <c r="I608" s="67">
        <v>16637931</v>
      </c>
      <c r="K608" s="63" t="s">
        <v>1159</v>
      </c>
      <c r="L608" s="436">
        <v>745613</v>
      </c>
      <c r="M608" s="64">
        <v>0</v>
      </c>
    </row>
    <row r="609" spans="1:13" ht="12.75">
      <c r="A609" s="29" t="s">
        <v>471</v>
      </c>
      <c r="B609" s="29" t="s">
        <v>963</v>
      </c>
      <c r="C609" s="64">
        <v>87</v>
      </c>
      <c r="D609" s="37">
        <v>7</v>
      </c>
      <c r="E609" s="37">
        <v>1997.99</v>
      </c>
      <c r="F609" s="37">
        <v>62914</v>
      </c>
      <c r="G609" s="454">
        <v>0.46676465500000003</v>
      </c>
      <c r="H609" s="454">
        <v>3.5</v>
      </c>
      <c r="I609" s="67">
        <v>13336133</v>
      </c>
      <c r="K609" s="63" t="s">
        <v>1189</v>
      </c>
      <c r="L609" s="436">
        <v>942760</v>
      </c>
      <c r="M609" s="64">
        <v>0</v>
      </c>
    </row>
    <row r="610" spans="1:13" ht="12.75">
      <c r="A610" s="29" t="s">
        <v>471</v>
      </c>
      <c r="B610" s="29" t="s">
        <v>1414</v>
      </c>
      <c r="C610" s="64">
        <v>87</v>
      </c>
      <c r="D610" s="37">
        <v>0</v>
      </c>
      <c r="E610" s="37">
        <v>0</v>
      </c>
      <c r="F610" s="37">
        <v>0</v>
      </c>
      <c r="G610" s="454">
        <v>0.046875</v>
      </c>
      <c r="H610" s="454">
        <v>0.75</v>
      </c>
      <c r="I610" s="67">
        <v>6250000</v>
      </c>
      <c r="K610" s="63" t="s">
        <v>1189</v>
      </c>
      <c r="L610" s="436">
        <v>942771</v>
      </c>
      <c r="M610" s="64">
        <v>0</v>
      </c>
    </row>
    <row r="611" spans="1:13" ht="12.75">
      <c r="A611" s="29" t="s">
        <v>472</v>
      </c>
      <c r="B611" s="29" t="s">
        <v>318</v>
      </c>
      <c r="C611" s="64">
        <v>26</v>
      </c>
      <c r="D611" s="37">
        <v>28</v>
      </c>
      <c r="E611" s="37">
        <v>77063.6</v>
      </c>
      <c r="F611" s="37">
        <v>2846891</v>
      </c>
      <c r="G611" s="454">
        <v>2.6511441749999998</v>
      </c>
      <c r="H611" s="454">
        <v>4.5</v>
      </c>
      <c r="I611" s="67">
        <v>58914315</v>
      </c>
      <c r="K611" s="63" t="s">
        <v>1190</v>
      </c>
      <c r="L611" s="436">
        <v>915955</v>
      </c>
      <c r="M611" s="64">
        <v>0</v>
      </c>
    </row>
    <row r="612" spans="1:13" ht="12.75">
      <c r="A612" s="29" t="s">
        <v>473</v>
      </c>
      <c r="B612" s="29" t="s">
        <v>1359</v>
      </c>
      <c r="C612" s="64">
        <v>44</v>
      </c>
      <c r="D612" s="37">
        <v>0</v>
      </c>
      <c r="E612" s="37">
        <v>0</v>
      </c>
      <c r="F612" s="37">
        <v>0</v>
      </c>
      <c r="G612" s="454">
        <v>2.965625</v>
      </c>
      <c r="H612" s="454">
        <v>32.5</v>
      </c>
      <c r="I612" s="67">
        <v>9125000</v>
      </c>
      <c r="K612" s="63" t="s">
        <v>1152</v>
      </c>
      <c r="L612" s="436">
        <v>915632</v>
      </c>
      <c r="M612" s="64">
        <v>0</v>
      </c>
    </row>
    <row r="613" spans="1:13" ht="12.75">
      <c r="A613" s="29" t="s">
        <v>474</v>
      </c>
      <c r="B613" s="29" t="s">
        <v>976</v>
      </c>
      <c r="C613" s="64">
        <v>58</v>
      </c>
      <c r="D613" s="37">
        <v>249</v>
      </c>
      <c r="E613" s="37">
        <v>2333905.06</v>
      </c>
      <c r="F613" s="37">
        <v>6628111</v>
      </c>
      <c r="G613" s="454">
        <v>10.252195519999999</v>
      </c>
      <c r="H613" s="454">
        <v>35.5</v>
      </c>
      <c r="I613" s="67">
        <v>28879424</v>
      </c>
      <c r="K613" s="63" t="s">
        <v>1183</v>
      </c>
      <c r="L613" s="436">
        <v>948359</v>
      </c>
      <c r="M613" s="64">
        <v>0</v>
      </c>
    </row>
    <row r="614" spans="1:13" ht="12.75">
      <c r="A614" s="29" t="s">
        <v>475</v>
      </c>
      <c r="B614" s="29" t="s">
        <v>476</v>
      </c>
      <c r="C614" s="64">
        <v>58</v>
      </c>
      <c r="D614" s="37">
        <v>19</v>
      </c>
      <c r="E614" s="37">
        <v>190342.15</v>
      </c>
      <c r="F614" s="37">
        <v>9226000</v>
      </c>
      <c r="G614" s="454">
        <v>1.8</v>
      </c>
      <c r="H614" s="454">
        <v>2.5</v>
      </c>
      <c r="I614" s="67">
        <v>72000000</v>
      </c>
      <c r="K614" s="63" t="s">
        <v>1155</v>
      </c>
      <c r="L614" s="436">
        <v>3040382</v>
      </c>
      <c r="M614" s="64">
        <v>0</v>
      </c>
    </row>
    <row r="615" spans="1:13" ht="12.75">
      <c r="A615" s="29" t="s">
        <v>477</v>
      </c>
      <c r="B615" s="29" t="s">
        <v>1339</v>
      </c>
      <c r="C615" s="64">
        <v>47</v>
      </c>
      <c r="D615" s="37">
        <v>27</v>
      </c>
      <c r="E615" s="37">
        <v>25905.28</v>
      </c>
      <c r="F615" s="37">
        <v>96245</v>
      </c>
      <c r="G615" s="454">
        <v>5.40299225</v>
      </c>
      <c r="H615" s="454">
        <v>25</v>
      </c>
      <c r="I615" s="67">
        <v>21611969</v>
      </c>
      <c r="K615" s="63" t="s">
        <v>1310</v>
      </c>
      <c r="L615" s="436">
        <v>943655</v>
      </c>
      <c r="M615" s="64">
        <v>0</v>
      </c>
    </row>
    <row r="616" spans="1:13" ht="12.75">
      <c r="A616" s="29" t="s">
        <v>478</v>
      </c>
      <c r="B616" s="29" t="s">
        <v>976</v>
      </c>
      <c r="C616" s="64">
        <v>54</v>
      </c>
      <c r="D616" s="37">
        <v>51</v>
      </c>
      <c r="E616" s="37">
        <v>22973.12</v>
      </c>
      <c r="F616" s="37">
        <v>1217878</v>
      </c>
      <c r="G616" s="454">
        <v>0.7561644000000001</v>
      </c>
      <c r="H616" s="454">
        <v>1.5</v>
      </c>
      <c r="I616" s="67">
        <v>50410960</v>
      </c>
      <c r="K616" s="63" t="s">
        <v>1198</v>
      </c>
      <c r="L616" s="436">
        <v>925835</v>
      </c>
      <c r="M616" s="64">
        <v>0</v>
      </c>
    </row>
    <row r="617" spans="1:13" ht="12.75">
      <c r="A617" s="29" t="s">
        <v>479</v>
      </c>
      <c r="B617" s="29" t="s">
        <v>480</v>
      </c>
      <c r="C617" s="64">
        <v>97</v>
      </c>
      <c r="D617" s="37">
        <v>23</v>
      </c>
      <c r="E617" s="37">
        <v>17467.12</v>
      </c>
      <c r="F617" s="37">
        <v>62717</v>
      </c>
      <c r="G617" s="454">
        <v>5.6604</v>
      </c>
      <c r="H617" s="454">
        <v>26.5</v>
      </c>
      <c r="I617" s="67">
        <v>21360000</v>
      </c>
      <c r="K617" s="63" t="s">
        <v>1194</v>
      </c>
      <c r="L617" s="436">
        <v>267827</v>
      </c>
      <c r="M617" s="64">
        <v>0</v>
      </c>
    </row>
    <row r="618" spans="1:13" ht="12.75">
      <c r="A618" s="29" t="s">
        <v>481</v>
      </c>
      <c r="B618" s="29" t="s">
        <v>976</v>
      </c>
      <c r="C618" s="64">
        <v>93</v>
      </c>
      <c r="D618" s="37">
        <v>6</v>
      </c>
      <c r="E618" s="37">
        <v>5145.17</v>
      </c>
      <c r="F618" s="37">
        <v>102673</v>
      </c>
      <c r="G618" s="454">
        <v>1.220829805</v>
      </c>
      <c r="H618" s="454">
        <v>6.5</v>
      </c>
      <c r="I618" s="67">
        <v>18781997</v>
      </c>
      <c r="K618" s="63" t="s">
        <v>1311</v>
      </c>
      <c r="L618" s="436">
        <v>188520</v>
      </c>
      <c r="M618" s="64">
        <v>0</v>
      </c>
    </row>
    <row r="619" spans="1:13" ht="12.75">
      <c r="A619" s="29" t="s">
        <v>482</v>
      </c>
      <c r="B619" s="29" t="s">
        <v>483</v>
      </c>
      <c r="C619" s="64">
        <v>47</v>
      </c>
      <c r="D619" s="37">
        <v>123</v>
      </c>
      <c r="E619" s="37">
        <v>168553.35</v>
      </c>
      <c r="F619" s="37">
        <v>3703228</v>
      </c>
      <c r="G619" s="454">
        <v>19.3319040375</v>
      </c>
      <c r="H619" s="454">
        <v>3.75</v>
      </c>
      <c r="I619" s="67">
        <v>515517441</v>
      </c>
      <c r="K619" s="63" t="s">
        <v>1312</v>
      </c>
      <c r="L619" s="436">
        <v>929053</v>
      </c>
      <c r="M619" s="64">
        <v>0</v>
      </c>
    </row>
    <row r="620" spans="1:13" ht="12.75">
      <c r="A620" s="29" t="s">
        <v>484</v>
      </c>
      <c r="B620" s="29" t="s">
        <v>485</v>
      </c>
      <c r="C620" s="64">
        <v>11</v>
      </c>
      <c r="D620" s="37">
        <v>30</v>
      </c>
      <c r="E620" s="37">
        <v>110544.69</v>
      </c>
      <c r="F620" s="37">
        <v>770526</v>
      </c>
      <c r="G620" s="454">
        <v>18.057906554924354</v>
      </c>
      <c r="H620" s="454">
        <v>13.136352512828072</v>
      </c>
      <c r="I620" s="67">
        <v>137465149</v>
      </c>
      <c r="K620" s="63" t="s">
        <v>1313</v>
      </c>
      <c r="L620" s="436">
        <v>3064821</v>
      </c>
      <c r="M620" s="64">
        <v>0</v>
      </c>
    </row>
    <row r="621" spans="1:13" ht="12.75">
      <c r="A621" s="29" t="s">
        <v>486</v>
      </c>
      <c r="B621" s="29" t="s">
        <v>943</v>
      </c>
      <c r="C621" s="64">
        <v>87</v>
      </c>
      <c r="D621" s="37">
        <v>93</v>
      </c>
      <c r="E621" s="37">
        <v>912260.91</v>
      </c>
      <c r="F621" s="37">
        <v>2190525</v>
      </c>
      <c r="G621" s="454">
        <v>143.81933981</v>
      </c>
      <c r="H621" s="454">
        <v>51.5</v>
      </c>
      <c r="I621" s="67">
        <v>279260854</v>
      </c>
      <c r="K621" s="63" t="s">
        <v>1314</v>
      </c>
      <c r="L621" s="436">
        <v>896511</v>
      </c>
      <c r="M621" s="64">
        <v>0</v>
      </c>
    </row>
    <row r="622" spans="1:13" ht="12.75">
      <c r="A622" s="29" t="s">
        <v>487</v>
      </c>
      <c r="B622" s="29" t="s">
        <v>1414</v>
      </c>
      <c r="C622" s="64">
        <v>97</v>
      </c>
      <c r="D622" s="37">
        <v>0</v>
      </c>
      <c r="E622" s="37">
        <v>0</v>
      </c>
      <c r="F622" s="37">
        <v>0</v>
      </c>
      <c r="G622" s="454">
        <v>0.02</v>
      </c>
      <c r="H622" s="454">
        <v>4</v>
      </c>
      <c r="I622" s="67">
        <v>500000</v>
      </c>
      <c r="K622" s="63" t="s">
        <v>1056</v>
      </c>
      <c r="L622" s="436">
        <v>483355</v>
      </c>
      <c r="M622" s="64">
        <v>0</v>
      </c>
    </row>
    <row r="623" spans="1:13" ht="12.75">
      <c r="A623" s="29" t="s">
        <v>488</v>
      </c>
      <c r="B623" s="29" t="s">
        <v>1364</v>
      </c>
      <c r="C623" s="64">
        <v>97</v>
      </c>
      <c r="D623" s="37">
        <v>22</v>
      </c>
      <c r="E623" s="37">
        <v>32310.74</v>
      </c>
      <c r="F623" s="37">
        <v>229473</v>
      </c>
      <c r="G623" s="454">
        <v>1.1341854299999998</v>
      </c>
      <c r="H623" s="454">
        <v>14.25</v>
      </c>
      <c r="I623" s="67">
        <v>7959196</v>
      </c>
      <c r="K623" s="63" t="s">
        <v>1155</v>
      </c>
      <c r="L623" s="436">
        <v>930602</v>
      </c>
      <c r="M623" s="64">
        <v>0</v>
      </c>
    </row>
    <row r="624" spans="1:13" ht="12.75">
      <c r="A624" s="29" t="s">
        <v>489</v>
      </c>
      <c r="B624" s="29" t="s">
        <v>976</v>
      </c>
      <c r="C624" s="64">
        <v>87</v>
      </c>
      <c r="D624" s="37">
        <v>8</v>
      </c>
      <c r="E624" s="37">
        <v>15859.26</v>
      </c>
      <c r="F624" s="37">
        <v>20788</v>
      </c>
      <c r="G624" s="454">
        <v>12.10869549</v>
      </c>
      <c r="H624" s="454">
        <v>65.5</v>
      </c>
      <c r="I624" s="67">
        <v>18486558</v>
      </c>
      <c r="K624" s="63" t="s">
        <v>1315</v>
      </c>
      <c r="L624" s="436">
        <v>924188</v>
      </c>
      <c r="M624" s="64">
        <v>0</v>
      </c>
    </row>
    <row r="625" spans="1:13" ht="12.75">
      <c r="A625" s="29" t="s">
        <v>490</v>
      </c>
      <c r="B625" s="29" t="s">
        <v>1040</v>
      </c>
      <c r="C625" s="64">
        <v>53</v>
      </c>
      <c r="D625" s="37">
        <v>11</v>
      </c>
      <c r="E625" s="37">
        <v>5422.63</v>
      </c>
      <c r="F625" s="37">
        <v>558055</v>
      </c>
      <c r="G625" s="454">
        <v>1.5</v>
      </c>
      <c r="H625" s="454">
        <v>1</v>
      </c>
      <c r="I625" s="67">
        <v>150000000</v>
      </c>
      <c r="K625" s="63" t="s">
        <v>1155</v>
      </c>
      <c r="L625" s="436">
        <v>957991</v>
      </c>
      <c r="M625" s="64">
        <v>0</v>
      </c>
    </row>
    <row r="626" spans="1:13" ht="12.75">
      <c r="A626" s="29" t="s">
        <v>491</v>
      </c>
      <c r="B626" s="29" t="s">
        <v>943</v>
      </c>
      <c r="C626" s="64">
        <v>53</v>
      </c>
      <c r="D626" s="37">
        <v>183</v>
      </c>
      <c r="E626" s="37">
        <v>675041.84</v>
      </c>
      <c r="F626" s="37">
        <v>1998093</v>
      </c>
      <c r="G626" s="454">
        <v>15.074702279999999</v>
      </c>
      <c r="H626" s="454">
        <v>36</v>
      </c>
      <c r="I626" s="67">
        <v>41874173</v>
      </c>
      <c r="K626" s="63" t="s">
        <v>1159</v>
      </c>
      <c r="L626" s="436">
        <v>3001367</v>
      </c>
      <c r="M626" s="64">
        <v>0</v>
      </c>
    </row>
    <row r="627" spans="1:13" ht="12.75">
      <c r="A627" s="29" t="s">
        <v>492</v>
      </c>
      <c r="B627" s="29" t="s">
        <v>1006</v>
      </c>
      <c r="C627" s="64">
        <v>4</v>
      </c>
      <c r="D627" s="37">
        <v>13</v>
      </c>
      <c r="E627" s="37">
        <v>2107.91</v>
      </c>
      <c r="F627" s="37">
        <v>44911</v>
      </c>
      <c r="G627" s="454">
        <v>1.5249901949999998</v>
      </c>
      <c r="H627" s="454">
        <v>4.5</v>
      </c>
      <c r="I627" s="67">
        <v>33888671</v>
      </c>
      <c r="K627" s="63" t="s">
        <v>1152</v>
      </c>
      <c r="L627" s="436">
        <v>941819</v>
      </c>
      <c r="M627" s="64">
        <v>0</v>
      </c>
    </row>
    <row r="628" spans="1:13" ht="12.75">
      <c r="A628" s="29" t="s">
        <v>493</v>
      </c>
      <c r="B628" s="29" t="s">
        <v>259</v>
      </c>
      <c r="C628" s="64">
        <v>53</v>
      </c>
      <c r="D628" s="37">
        <v>24</v>
      </c>
      <c r="E628" s="37">
        <v>419718.33</v>
      </c>
      <c r="F628" s="37">
        <v>33820827</v>
      </c>
      <c r="G628" s="454">
        <v>25.625</v>
      </c>
      <c r="H628" s="454">
        <v>1.25</v>
      </c>
      <c r="I628" s="67">
        <v>2050000000</v>
      </c>
      <c r="K628" s="63" t="s">
        <v>1155</v>
      </c>
      <c r="L628" s="436">
        <v>3068243</v>
      </c>
      <c r="M628" s="64">
        <v>0</v>
      </c>
    </row>
    <row r="629" spans="1:13" ht="12.75">
      <c r="A629" s="29" t="s">
        <v>494</v>
      </c>
      <c r="B629" s="29" t="s">
        <v>1408</v>
      </c>
      <c r="C629" s="64">
        <v>97</v>
      </c>
      <c r="D629" s="37">
        <v>81</v>
      </c>
      <c r="E629" s="37">
        <v>299259.37</v>
      </c>
      <c r="F629" s="37">
        <v>2125799</v>
      </c>
      <c r="G629" s="454">
        <v>5.9803044825</v>
      </c>
      <c r="H629" s="454">
        <v>14.25</v>
      </c>
      <c r="I629" s="67">
        <v>41967049</v>
      </c>
      <c r="K629" s="63" t="s">
        <v>1159</v>
      </c>
      <c r="L629" s="436">
        <v>558747</v>
      </c>
      <c r="M629" s="64">
        <v>0</v>
      </c>
    </row>
    <row r="630" spans="1:13" ht="12.75">
      <c r="A630" s="29" t="s">
        <v>495</v>
      </c>
      <c r="B630" s="29" t="s">
        <v>1040</v>
      </c>
      <c r="C630" s="64">
        <v>87</v>
      </c>
      <c r="D630" s="37">
        <v>6</v>
      </c>
      <c r="E630" s="37">
        <v>1697.36</v>
      </c>
      <c r="F630" s="37">
        <v>232578</v>
      </c>
      <c r="G630" s="454">
        <v>1.355625</v>
      </c>
      <c r="H630" s="454">
        <v>0.75</v>
      </c>
      <c r="I630" s="67">
        <v>180750000</v>
      </c>
      <c r="K630" s="63" t="s">
        <v>1214</v>
      </c>
      <c r="L630" s="436">
        <v>685623</v>
      </c>
      <c r="M630" s="64">
        <v>0</v>
      </c>
    </row>
    <row r="631" spans="1:13" ht="12.75">
      <c r="A631" s="29" t="s">
        <v>495</v>
      </c>
      <c r="B631" s="29" t="s">
        <v>325</v>
      </c>
      <c r="C631" s="64">
        <v>87</v>
      </c>
      <c r="D631" s="37">
        <v>1</v>
      </c>
      <c r="E631" s="37">
        <v>12.5</v>
      </c>
      <c r="F631" s="37">
        <v>5000</v>
      </c>
      <c r="G631" s="454">
        <v>0.363</v>
      </c>
      <c r="H631" s="454">
        <v>1</v>
      </c>
      <c r="I631" s="67">
        <v>36300000</v>
      </c>
      <c r="K631" s="63" t="s">
        <v>1268</v>
      </c>
      <c r="L631" s="436">
        <v>685645</v>
      </c>
      <c r="M631" s="64">
        <v>0</v>
      </c>
    </row>
    <row r="632" spans="1:13" ht="12.75">
      <c r="A632" s="29" t="s">
        <v>496</v>
      </c>
      <c r="B632" s="29" t="s">
        <v>943</v>
      </c>
      <c r="C632" s="64">
        <v>87</v>
      </c>
      <c r="D632" s="37">
        <v>0</v>
      </c>
      <c r="E632" s="37">
        <v>0</v>
      </c>
      <c r="F632" s="37">
        <v>0</v>
      </c>
      <c r="G632" s="454">
        <v>0.7926452</v>
      </c>
      <c r="H632" s="454">
        <v>4</v>
      </c>
      <c r="I632" s="67">
        <v>19816130</v>
      </c>
      <c r="K632" s="63" t="s">
        <v>1152</v>
      </c>
      <c r="L632" s="436">
        <v>961981</v>
      </c>
      <c r="M632" s="64">
        <v>0</v>
      </c>
    </row>
    <row r="633" spans="1:13" ht="12.75">
      <c r="A633" s="29" t="s">
        <v>497</v>
      </c>
      <c r="B633" s="29" t="s">
        <v>943</v>
      </c>
      <c r="C633" s="64">
        <v>87</v>
      </c>
      <c r="D633" s="37">
        <v>28</v>
      </c>
      <c r="E633" s="37">
        <v>22057.16</v>
      </c>
      <c r="F633" s="37">
        <v>471721</v>
      </c>
      <c r="G633" s="454">
        <v>5.85155925</v>
      </c>
      <c r="H633" s="454">
        <v>4.5</v>
      </c>
      <c r="I633" s="67">
        <v>130034650</v>
      </c>
      <c r="K633" s="63" t="s">
        <v>1153</v>
      </c>
      <c r="L633" s="436">
        <v>917285</v>
      </c>
      <c r="M633" s="64">
        <v>0</v>
      </c>
    </row>
    <row r="634" spans="1:13" ht="12.75">
      <c r="A634" s="29" t="s">
        <v>498</v>
      </c>
      <c r="B634" s="29" t="s">
        <v>1026</v>
      </c>
      <c r="C634" s="64">
        <v>58</v>
      </c>
      <c r="D634" s="37">
        <v>86</v>
      </c>
      <c r="E634" s="37">
        <v>104167.62</v>
      </c>
      <c r="F634" s="37">
        <v>2185486</v>
      </c>
      <c r="G634" s="454">
        <v>7.40547914</v>
      </c>
      <c r="H634" s="454">
        <v>4.75</v>
      </c>
      <c r="I634" s="67">
        <v>155904824</v>
      </c>
      <c r="K634" s="63" t="s">
        <v>1161</v>
      </c>
      <c r="L634" s="436">
        <v>946289</v>
      </c>
      <c r="M634" s="64">
        <v>0</v>
      </c>
    </row>
    <row r="635" spans="1:13" ht="12.75">
      <c r="A635" s="29" t="s">
        <v>499</v>
      </c>
      <c r="B635" s="29" t="s">
        <v>500</v>
      </c>
      <c r="C635" s="64">
        <v>54</v>
      </c>
      <c r="D635" s="37">
        <v>68</v>
      </c>
      <c r="E635" s="37">
        <v>257508.94</v>
      </c>
      <c r="F635" s="37">
        <v>516336</v>
      </c>
      <c r="G635" s="454">
        <v>9.087890365</v>
      </c>
      <c r="H635" s="454">
        <v>41.5</v>
      </c>
      <c r="I635" s="67">
        <v>21898531</v>
      </c>
      <c r="K635" s="63" t="s">
        <v>1316</v>
      </c>
      <c r="L635" s="436">
        <v>955520</v>
      </c>
      <c r="M635" s="64">
        <v>0</v>
      </c>
    </row>
    <row r="636" spans="1:13" ht="12.75">
      <c r="A636" s="29" t="s">
        <v>501</v>
      </c>
      <c r="B636" s="29" t="s">
        <v>502</v>
      </c>
      <c r="C636" s="64">
        <v>53</v>
      </c>
      <c r="D636" s="37">
        <v>3</v>
      </c>
      <c r="E636" s="37">
        <v>975</v>
      </c>
      <c r="F636" s="37">
        <v>12</v>
      </c>
      <c r="G636" s="454">
        <v>6.7507925</v>
      </c>
      <c r="H636" s="454">
        <v>7750</v>
      </c>
      <c r="I636" s="67">
        <v>87107</v>
      </c>
      <c r="K636" s="63" t="s">
        <v>1253</v>
      </c>
      <c r="L636" s="436">
        <v>953654</v>
      </c>
      <c r="M636" s="64">
        <v>0</v>
      </c>
    </row>
    <row r="637" spans="1:13" ht="12.75">
      <c r="A637" s="29" t="s">
        <v>503</v>
      </c>
      <c r="B637" s="29" t="s">
        <v>1359</v>
      </c>
      <c r="C637" s="64">
        <v>85</v>
      </c>
      <c r="D637" s="37">
        <v>29</v>
      </c>
      <c r="E637" s="37">
        <v>53805.7</v>
      </c>
      <c r="F637" s="37">
        <v>342105</v>
      </c>
      <c r="G637" s="454">
        <v>6.525486</v>
      </c>
      <c r="H637" s="454">
        <v>15</v>
      </c>
      <c r="I637" s="67">
        <v>43503240</v>
      </c>
      <c r="K637" s="63" t="s">
        <v>1161</v>
      </c>
      <c r="L637" s="436">
        <v>955489</v>
      </c>
      <c r="M637" s="64">
        <v>0</v>
      </c>
    </row>
    <row r="638" spans="1:13" ht="12.75">
      <c r="A638" s="29" t="s">
        <v>503</v>
      </c>
      <c r="B638" s="29" t="s">
        <v>504</v>
      </c>
      <c r="C638" s="64">
        <v>85</v>
      </c>
      <c r="D638" s="37">
        <v>3</v>
      </c>
      <c r="E638" s="37">
        <v>918.48</v>
      </c>
      <c r="F638" s="37">
        <v>12264</v>
      </c>
      <c r="G638" s="454">
        <v>0.4343319400000001</v>
      </c>
      <c r="H638" s="454">
        <v>7</v>
      </c>
      <c r="I638" s="67">
        <v>6204742</v>
      </c>
      <c r="K638" s="63" t="s">
        <v>1155</v>
      </c>
      <c r="L638" s="436">
        <v>955724</v>
      </c>
      <c r="M638" s="64">
        <v>0</v>
      </c>
    </row>
    <row r="639" spans="1:13" ht="12.75">
      <c r="A639" s="29" t="s">
        <v>505</v>
      </c>
      <c r="B639" s="29" t="s">
        <v>1006</v>
      </c>
      <c r="C639" s="64">
        <v>7</v>
      </c>
      <c r="D639" s="37">
        <v>78</v>
      </c>
      <c r="E639" s="37">
        <v>98965.1</v>
      </c>
      <c r="F639" s="37">
        <v>210554</v>
      </c>
      <c r="G639" s="454">
        <v>5.226964049999999</v>
      </c>
      <c r="H639" s="454">
        <v>38.5</v>
      </c>
      <c r="I639" s="67">
        <v>13576530</v>
      </c>
      <c r="K639" s="63" t="s">
        <v>1317</v>
      </c>
      <c r="L639" s="436">
        <v>952156</v>
      </c>
      <c r="M639" s="64">
        <v>0</v>
      </c>
    </row>
    <row r="640" spans="1:13" ht="12.75">
      <c r="A640" s="29" t="s">
        <v>506</v>
      </c>
      <c r="B640" s="29" t="s">
        <v>943</v>
      </c>
      <c r="C640" s="64">
        <v>87</v>
      </c>
      <c r="D640" s="37">
        <v>43</v>
      </c>
      <c r="E640" s="37">
        <v>107898.08</v>
      </c>
      <c r="F640" s="37">
        <v>3330255</v>
      </c>
      <c r="G640" s="454">
        <v>2.3776308399999997</v>
      </c>
      <c r="H640" s="454">
        <v>3.25</v>
      </c>
      <c r="I640" s="67">
        <v>73157872</v>
      </c>
      <c r="K640" s="63" t="s">
        <v>1155</v>
      </c>
      <c r="L640" s="436">
        <v>937089</v>
      </c>
      <c r="M640" s="64">
        <v>0</v>
      </c>
    </row>
    <row r="641" spans="1:13" ht="12.75">
      <c r="A641" s="29" t="s">
        <v>506</v>
      </c>
      <c r="B641" s="29" t="s">
        <v>507</v>
      </c>
      <c r="C641" s="64">
        <v>87</v>
      </c>
      <c r="D641" s="37">
        <v>0</v>
      </c>
      <c r="E641" s="37">
        <v>0</v>
      </c>
      <c r="F641" s="37">
        <v>0</v>
      </c>
      <c r="G641" s="454">
        <v>0.384</v>
      </c>
      <c r="H641" s="454">
        <v>2</v>
      </c>
      <c r="I641" s="67">
        <v>19200000</v>
      </c>
      <c r="K641" s="63" t="s">
        <v>1155</v>
      </c>
      <c r="L641" s="436">
        <v>937108</v>
      </c>
      <c r="M641" s="64">
        <v>0</v>
      </c>
    </row>
    <row r="642" spans="1:13" ht="12.75">
      <c r="A642" s="29" t="s">
        <v>508</v>
      </c>
      <c r="B642" s="29" t="s">
        <v>943</v>
      </c>
      <c r="C642" s="64">
        <v>85</v>
      </c>
      <c r="D642" s="37">
        <v>13</v>
      </c>
      <c r="E642" s="37">
        <v>19302.55</v>
      </c>
      <c r="F642" s="37">
        <v>2265309</v>
      </c>
      <c r="G642" s="454">
        <v>0.975</v>
      </c>
      <c r="H642" s="454">
        <v>0.75</v>
      </c>
      <c r="I642" s="67">
        <v>130000000</v>
      </c>
      <c r="K642" s="63" t="s">
        <v>1268</v>
      </c>
      <c r="L642" s="436">
        <v>430049</v>
      </c>
      <c r="M642" s="64">
        <v>0</v>
      </c>
    </row>
    <row r="643" spans="1:13" ht="12.75">
      <c r="A643" s="29" t="s">
        <v>509</v>
      </c>
      <c r="B643" s="29" t="s">
        <v>943</v>
      </c>
      <c r="C643" s="64">
        <v>54</v>
      </c>
      <c r="D643" s="37">
        <v>100</v>
      </c>
      <c r="E643" s="37">
        <v>127646.02</v>
      </c>
      <c r="F643" s="37">
        <v>6429995</v>
      </c>
      <c r="G643" s="454">
        <v>17.666223940000002</v>
      </c>
      <c r="H643" s="454">
        <v>2</v>
      </c>
      <c r="I643" s="67">
        <v>883311197</v>
      </c>
      <c r="K643" s="63" t="s">
        <v>1161</v>
      </c>
      <c r="L643" s="436">
        <v>846088</v>
      </c>
      <c r="M643" s="64">
        <v>0</v>
      </c>
    </row>
    <row r="644" spans="1:13" ht="12.75">
      <c r="A644" s="29" t="s">
        <v>510</v>
      </c>
      <c r="B644" s="29" t="s">
        <v>989</v>
      </c>
      <c r="C644" s="64">
        <v>58</v>
      </c>
      <c r="D644" s="37">
        <v>10</v>
      </c>
      <c r="E644" s="37">
        <v>54560.75</v>
      </c>
      <c r="F644" s="37">
        <v>122000</v>
      </c>
      <c r="G644" s="454">
        <v>3.529229305</v>
      </c>
      <c r="H644" s="454">
        <v>41.5</v>
      </c>
      <c r="I644" s="67">
        <v>8504167</v>
      </c>
      <c r="K644" s="63" t="s">
        <v>1154</v>
      </c>
      <c r="L644" s="436">
        <v>449164</v>
      </c>
      <c r="M644" s="64">
        <v>0</v>
      </c>
    </row>
    <row r="645" spans="1:13" ht="12.75">
      <c r="A645" s="29" t="s">
        <v>511</v>
      </c>
      <c r="B645" s="29" t="s">
        <v>976</v>
      </c>
      <c r="C645" s="64">
        <v>54</v>
      </c>
      <c r="D645" s="37">
        <v>320</v>
      </c>
      <c r="E645" s="37">
        <v>1787140.66</v>
      </c>
      <c r="F645" s="37">
        <v>1133532</v>
      </c>
      <c r="G645" s="454">
        <v>31.618301249999995</v>
      </c>
      <c r="H645" s="454">
        <v>115</v>
      </c>
      <c r="I645" s="67">
        <v>27494175</v>
      </c>
      <c r="K645" s="63" t="s">
        <v>1318</v>
      </c>
      <c r="L645" s="436">
        <v>971537</v>
      </c>
      <c r="M645" s="64">
        <v>0</v>
      </c>
    </row>
    <row r="646" spans="1:13" ht="12.75">
      <c r="A646" s="29" t="s">
        <v>512</v>
      </c>
      <c r="B646" s="29" t="s">
        <v>1040</v>
      </c>
      <c r="C646" s="64">
        <v>58</v>
      </c>
      <c r="D646" s="37">
        <v>2</v>
      </c>
      <c r="E646" s="37">
        <v>3640</v>
      </c>
      <c r="F646" s="37">
        <v>2600</v>
      </c>
      <c r="G646" s="454">
        <v>10.69275</v>
      </c>
      <c r="H646" s="454">
        <v>132.5</v>
      </c>
      <c r="I646" s="67">
        <v>8070000</v>
      </c>
      <c r="K646" s="63" t="s">
        <v>1155</v>
      </c>
      <c r="L646" s="436">
        <v>267708</v>
      </c>
      <c r="M646" s="64">
        <v>0</v>
      </c>
    </row>
    <row r="647" spans="1:13" ht="12.75">
      <c r="A647" s="29" t="s">
        <v>513</v>
      </c>
      <c r="B647" s="29" t="s">
        <v>1326</v>
      </c>
      <c r="C647" s="64">
        <v>87</v>
      </c>
      <c r="D647" s="37">
        <v>66</v>
      </c>
      <c r="E647" s="37">
        <v>44655.35</v>
      </c>
      <c r="F647" s="37">
        <v>10304835</v>
      </c>
      <c r="G647" s="454">
        <v>2.79679850955</v>
      </c>
      <c r="H647" s="454">
        <v>0.365</v>
      </c>
      <c r="I647" s="67">
        <v>766246167</v>
      </c>
      <c r="K647" s="63" t="s">
        <v>1176</v>
      </c>
      <c r="L647" s="436">
        <v>209937</v>
      </c>
      <c r="M647" s="64">
        <v>0</v>
      </c>
    </row>
    <row r="648" spans="1:13" ht="12.75">
      <c r="A648" s="29" t="s">
        <v>514</v>
      </c>
      <c r="B648" s="29" t="s">
        <v>1447</v>
      </c>
      <c r="C648" s="64">
        <v>53</v>
      </c>
      <c r="D648" s="37">
        <v>379</v>
      </c>
      <c r="E648" s="37">
        <v>5722238.619999999</v>
      </c>
      <c r="F648" s="37">
        <v>4579511</v>
      </c>
      <c r="G648" s="454">
        <v>55.8361596</v>
      </c>
      <c r="H648" s="454">
        <v>97.5</v>
      </c>
      <c r="I648" s="67">
        <v>57267856</v>
      </c>
      <c r="K648" s="63" t="s">
        <v>1319</v>
      </c>
      <c r="L648" s="436">
        <v>3067648</v>
      </c>
      <c r="M648" s="64">
        <v>0</v>
      </c>
    </row>
    <row r="649" spans="1:13" ht="12.75">
      <c r="A649" s="29" t="s">
        <v>515</v>
      </c>
      <c r="B649" s="29" t="s">
        <v>943</v>
      </c>
      <c r="C649" s="64">
        <v>53</v>
      </c>
      <c r="D649" s="37">
        <v>23</v>
      </c>
      <c r="E649" s="37">
        <v>17242.16</v>
      </c>
      <c r="F649" s="37">
        <v>326882</v>
      </c>
      <c r="G649" s="454">
        <v>2.1540939225</v>
      </c>
      <c r="H649" s="454">
        <v>3.25</v>
      </c>
      <c r="I649" s="67">
        <v>66279813</v>
      </c>
      <c r="K649" s="63" t="s">
        <v>1284</v>
      </c>
      <c r="L649" s="436">
        <v>958336</v>
      </c>
      <c r="M649" s="64">
        <v>0</v>
      </c>
    </row>
    <row r="650" spans="1:13" ht="12.75">
      <c r="A650" s="29" t="s">
        <v>516</v>
      </c>
      <c r="B650" s="29" t="s">
        <v>943</v>
      </c>
      <c r="C650" s="64">
        <v>87</v>
      </c>
      <c r="D650" s="37">
        <v>0</v>
      </c>
      <c r="E650" s="37">
        <v>0</v>
      </c>
      <c r="F650" s="37">
        <v>0</v>
      </c>
      <c r="G650" s="454">
        <v>1.7098</v>
      </c>
      <c r="H650" s="454">
        <v>51.5</v>
      </c>
      <c r="I650" s="67">
        <v>3320000</v>
      </c>
      <c r="K650" s="63" t="s">
        <v>1155</v>
      </c>
      <c r="L650" s="436">
        <v>3032011</v>
      </c>
      <c r="M650" s="64">
        <v>0</v>
      </c>
    </row>
    <row r="651" spans="1:13" ht="12.75">
      <c r="A651" s="29" t="s">
        <v>517</v>
      </c>
      <c r="B651" s="29" t="s">
        <v>518</v>
      </c>
      <c r="C651" s="64">
        <v>86</v>
      </c>
      <c r="D651" s="37">
        <v>1</v>
      </c>
      <c r="E651" s="37">
        <v>5075</v>
      </c>
      <c r="F651" s="37">
        <v>3500</v>
      </c>
      <c r="G651" s="454">
        <v>4.811782174999999</v>
      </c>
      <c r="H651" s="454">
        <v>152.5</v>
      </c>
      <c r="I651" s="67">
        <v>3155267</v>
      </c>
      <c r="K651" s="63" t="s">
        <v>1228</v>
      </c>
      <c r="L651" s="436">
        <v>984289</v>
      </c>
      <c r="M651" s="64">
        <v>0</v>
      </c>
    </row>
    <row r="652" spans="1:13" ht="12.75">
      <c r="A652" s="29" t="s">
        <v>519</v>
      </c>
      <c r="B652" s="29" t="s">
        <v>1006</v>
      </c>
      <c r="C652" s="64">
        <v>58</v>
      </c>
      <c r="D652" s="37">
        <v>60</v>
      </c>
      <c r="E652" s="37">
        <v>65843.25</v>
      </c>
      <c r="F652" s="37">
        <v>5739982</v>
      </c>
      <c r="G652" s="454">
        <v>1.0148233549999999</v>
      </c>
      <c r="H652" s="454">
        <v>3.25</v>
      </c>
      <c r="I652" s="67">
        <v>31225334</v>
      </c>
      <c r="K652" s="63" t="s">
        <v>1150</v>
      </c>
      <c r="L652" s="436">
        <v>251701</v>
      </c>
      <c r="M652" s="64">
        <v>0</v>
      </c>
    </row>
    <row r="653" spans="1:13" ht="12.75">
      <c r="A653" s="29" t="s">
        <v>520</v>
      </c>
      <c r="B653" s="29" t="s">
        <v>1346</v>
      </c>
      <c r="C653" s="64">
        <v>53</v>
      </c>
      <c r="D653" s="37">
        <v>1</v>
      </c>
      <c r="E653" s="37">
        <v>200</v>
      </c>
      <c r="F653" s="37">
        <v>10000</v>
      </c>
      <c r="G653" s="454">
        <v>0.2661625125</v>
      </c>
      <c r="H653" s="454">
        <v>2.25</v>
      </c>
      <c r="I653" s="67">
        <v>11829445</v>
      </c>
      <c r="K653" s="63" t="s">
        <v>1155</v>
      </c>
      <c r="L653" s="436">
        <v>772912</v>
      </c>
      <c r="M653" s="64">
        <v>0</v>
      </c>
    </row>
    <row r="654" spans="1:13" ht="12.75">
      <c r="A654" s="29" t="s">
        <v>521</v>
      </c>
      <c r="B654" s="29" t="s">
        <v>976</v>
      </c>
      <c r="C654" s="64">
        <v>87</v>
      </c>
      <c r="D654" s="37">
        <v>4</v>
      </c>
      <c r="E654" s="37">
        <v>1257.68</v>
      </c>
      <c r="F654" s="37">
        <v>20228</v>
      </c>
      <c r="G654" s="454">
        <v>3.008026515</v>
      </c>
      <c r="H654" s="454">
        <v>6.5</v>
      </c>
      <c r="I654" s="67">
        <v>46277331</v>
      </c>
      <c r="K654" s="63" t="s">
        <v>1162</v>
      </c>
      <c r="L654" s="436">
        <v>52830</v>
      </c>
      <c r="M654" s="64">
        <v>0</v>
      </c>
    </row>
    <row r="655" spans="1:13" ht="12.75">
      <c r="A655" s="29" t="s">
        <v>522</v>
      </c>
      <c r="B655" s="29" t="s">
        <v>989</v>
      </c>
      <c r="C655" s="64">
        <v>93</v>
      </c>
      <c r="D655" s="37">
        <v>38</v>
      </c>
      <c r="E655" s="37">
        <v>61673.3</v>
      </c>
      <c r="F655" s="37">
        <v>36660</v>
      </c>
      <c r="G655" s="454">
        <v>20.507656125</v>
      </c>
      <c r="H655" s="454">
        <v>137.5</v>
      </c>
      <c r="I655" s="67">
        <v>14914659</v>
      </c>
      <c r="K655" s="63" t="s">
        <v>1320</v>
      </c>
      <c r="L655" s="436">
        <v>989217</v>
      </c>
      <c r="M655" s="64">
        <v>0</v>
      </c>
    </row>
    <row r="656" spans="1:13" ht="12.75">
      <c r="A656" s="29" t="s">
        <v>523</v>
      </c>
      <c r="B656" s="29" t="s">
        <v>943</v>
      </c>
      <c r="C656" s="64">
        <v>67</v>
      </c>
      <c r="D656" s="37">
        <v>8</v>
      </c>
      <c r="E656" s="37">
        <v>3901</v>
      </c>
      <c r="F656" s="37">
        <v>74981</v>
      </c>
      <c r="G656" s="454">
        <v>7.993874279999999</v>
      </c>
      <c r="H656" s="454">
        <v>5.25</v>
      </c>
      <c r="I656" s="67">
        <v>152264272</v>
      </c>
      <c r="K656" s="63" t="s">
        <v>1164</v>
      </c>
      <c r="L656" s="436">
        <v>584601</v>
      </c>
      <c r="M656" s="64">
        <v>0</v>
      </c>
    </row>
    <row r="657" spans="1:13" ht="12.75">
      <c r="A657" s="29" t="s">
        <v>524</v>
      </c>
      <c r="B657" s="29" t="s">
        <v>1469</v>
      </c>
      <c r="C657" s="64">
        <v>97</v>
      </c>
      <c r="D657" s="37">
        <v>3</v>
      </c>
      <c r="E657" s="37">
        <v>1094.25</v>
      </c>
      <c r="F657" s="37">
        <v>17250</v>
      </c>
      <c r="G657" s="454">
        <v>8.701474</v>
      </c>
      <c r="H657" s="454">
        <v>6.25</v>
      </c>
      <c r="I657" s="67">
        <v>139223584</v>
      </c>
      <c r="K657" s="63" t="s">
        <v>1302</v>
      </c>
      <c r="L657" s="436">
        <v>264141</v>
      </c>
      <c r="M657" s="64">
        <v>0</v>
      </c>
    </row>
    <row r="658" spans="1:13" ht="12.75">
      <c r="A658" s="29" t="s">
        <v>525</v>
      </c>
      <c r="B658" s="29" t="s">
        <v>943</v>
      </c>
      <c r="C658" s="64">
        <v>26</v>
      </c>
      <c r="D658" s="37">
        <v>95</v>
      </c>
      <c r="E658" s="37">
        <v>257996.94</v>
      </c>
      <c r="F658" s="37">
        <v>121102</v>
      </c>
      <c r="G658" s="454">
        <v>26.082058675</v>
      </c>
      <c r="H658" s="454">
        <v>182.5</v>
      </c>
      <c r="I658" s="67">
        <v>14291539</v>
      </c>
      <c r="K658" s="63" t="s">
        <v>1152</v>
      </c>
      <c r="L658" s="436">
        <v>697101</v>
      </c>
      <c r="M658" s="64">
        <v>0</v>
      </c>
    </row>
    <row r="659" spans="1:13" ht="12.75">
      <c r="A659" s="29" t="s">
        <v>1351</v>
      </c>
      <c r="B659" s="29" t="s">
        <v>526</v>
      </c>
      <c r="C659" s="64">
        <v>87</v>
      </c>
      <c r="D659" s="37">
        <v>0</v>
      </c>
      <c r="E659" s="37">
        <v>0</v>
      </c>
      <c r="F659" s="37">
        <v>0</v>
      </c>
      <c r="G659" s="454" t="s">
        <v>941</v>
      </c>
      <c r="H659" s="454" t="s">
        <v>941</v>
      </c>
      <c r="I659" s="67">
        <v>200000</v>
      </c>
      <c r="K659" s="63" t="s">
        <v>691</v>
      </c>
      <c r="L659" s="436">
        <v>14283</v>
      </c>
      <c r="M659" s="64">
        <v>0</v>
      </c>
    </row>
    <row r="660" spans="1:13" ht="12.75">
      <c r="A660" s="29" t="s">
        <v>1422</v>
      </c>
      <c r="B660" s="29" t="s">
        <v>527</v>
      </c>
      <c r="C660" s="64">
        <v>53</v>
      </c>
      <c r="D660" s="37">
        <v>0</v>
      </c>
      <c r="E660" s="37">
        <v>0</v>
      </c>
      <c r="F660" s="37">
        <v>0</v>
      </c>
      <c r="G660" s="454" t="s">
        <v>941</v>
      </c>
      <c r="H660" s="454" t="s">
        <v>941</v>
      </c>
      <c r="I660" s="67">
        <v>480000</v>
      </c>
      <c r="K660" s="63" t="s">
        <v>1056</v>
      </c>
      <c r="L660" s="436">
        <v>115863</v>
      </c>
      <c r="M660" s="64">
        <v>0</v>
      </c>
    </row>
    <row r="661" spans="1:13" ht="12.75">
      <c r="A661" s="29" t="s">
        <v>1439</v>
      </c>
      <c r="B661" s="29" t="s">
        <v>528</v>
      </c>
      <c r="C661" s="64">
        <v>86</v>
      </c>
      <c r="D661" s="37">
        <v>0</v>
      </c>
      <c r="E661" s="37">
        <v>0</v>
      </c>
      <c r="F661" s="37">
        <v>0</v>
      </c>
      <c r="G661" s="454" t="s">
        <v>941</v>
      </c>
      <c r="H661" s="454" t="s">
        <v>941</v>
      </c>
      <c r="I661" s="67">
        <v>3255181</v>
      </c>
      <c r="K661" s="63" t="s">
        <v>1056</v>
      </c>
      <c r="L661" s="436">
        <v>555607</v>
      </c>
      <c r="M661" s="64">
        <v>0</v>
      </c>
    </row>
    <row r="662" spans="1:13" ht="12.75">
      <c r="A662" s="29" t="s">
        <v>2</v>
      </c>
      <c r="B662" s="29" t="s">
        <v>529</v>
      </c>
      <c r="C662" s="64">
        <v>58</v>
      </c>
      <c r="D662" s="37">
        <v>1</v>
      </c>
      <c r="E662" s="37">
        <v>2508</v>
      </c>
      <c r="F662" s="37">
        <v>7600</v>
      </c>
      <c r="G662" s="454" t="s">
        <v>941</v>
      </c>
      <c r="H662" s="454" t="s">
        <v>941</v>
      </c>
      <c r="I662" s="67">
        <v>1278570</v>
      </c>
      <c r="K662" s="63" t="s">
        <v>1190</v>
      </c>
      <c r="L662" s="436">
        <v>925880</v>
      </c>
      <c r="M662" s="64">
        <v>0</v>
      </c>
    </row>
    <row r="663" spans="1:13" ht="12.75">
      <c r="A663" s="29" t="s">
        <v>96</v>
      </c>
      <c r="B663" s="29" t="s">
        <v>530</v>
      </c>
      <c r="C663" s="64">
        <v>53</v>
      </c>
      <c r="D663" s="37">
        <v>0</v>
      </c>
      <c r="E663" s="37">
        <v>0</v>
      </c>
      <c r="F663" s="37">
        <v>0</v>
      </c>
      <c r="G663" s="454" t="s">
        <v>941</v>
      </c>
      <c r="H663" s="454" t="s">
        <v>941</v>
      </c>
      <c r="I663" s="67">
        <v>1550108</v>
      </c>
      <c r="K663" s="63" t="s">
        <v>691</v>
      </c>
      <c r="L663" s="436">
        <v>358130</v>
      </c>
      <c r="M663" s="64">
        <v>0</v>
      </c>
    </row>
    <row r="664" spans="1:13" ht="12.75">
      <c r="A664" s="29" t="s">
        <v>134</v>
      </c>
      <c r="B664" s="29" t="s">
        <v>531</v>
      </c>
      <c r="C664" s="64">
        <v>53</v>
      </c>
      <c r="D664" s="37">
        <v>0</v>
      </c>
      <c r="E664" s="37">
        <v>0</v>
      </c>
      <c r="F664" s="37">
        <v>0</v>
      </c>
      <c r="G664" s="454" t="s">
        <v>941</v>
      </c>
      <c r="H664" s="454" t="s">
        <v>941</v>
      </c>
      <c r="I664" s="67">
        <v>11695</v>
      </c>
      <c r="K664" s="63" t="s">
        <v>1056</v>
      </c>
      <c r="L664" s="436">
        <v>418294</v>
      </c>
      <c r="M664" s="64">
        <v>0</v>
      </c>
    </row>
    <row r="665" spans="1:13" ht="12.75">
      <c r="A665" s="29" t="s">
        <v>140</v>
      </c>
      <c r="B665" s="29" t="s">
        <v>532</v>
      </c>
      <c r="C665" s="64">
        <v>52</v>
      </c>
      <c r="D665" s="37">
        <v>0</v>
      </c>
      <c r="E665" s="37">
        <v>0</v>
      </c>
      <c r="F665" s="37">
        <v>0</v>
      </c>
      <c r="G665" s="454" t="s">
        <v>941</v>
      </c>
      <c r="H665" s="454" t="s">
        <v>941</v>
      </c>
      <c r="I665" s="67">
        <v>1850000</v>
      </c>
      <c r="K665" s="63" t="s">
        <v>691</v>
      </c>
      <c r="L665" s="436">
        <v>42950</v>
      </c>
      <c r="M665" s="64">
        <v>0</v>
      </c>
    </row>
    <row r="666" spans="1:13" ht="12.75">
      <c r="A666" s="29" t="s">
        <v>257</v>
      </c>
      <c r="B666" s="29" t="s">
        <v>533</v>
      </c>
      <c r="C666" s="64">
        <v>97</v>
      </c>
      <c r="D666" s="37">
        <v>0</v>
      </c>
      <c r="E666" s="37">
        <v>0</v>
      </c>
      <c r="F666" s="37">
        <v>0</v>
      </c>
      <c r="G666" s="454" t="s">
        <v>941</v>
      </c>
      <c r="H666" s="454" t="s">
        <v>941</v>
      </c>
      <c r="I666" s="67">
        <v>3000000</v>
      </c>
      <c r="K666" s="63" t="s">
        <v>1154</v>
      </c>
      <c r="L666" s="436">
        <v>966232</v>
      </c>
      <c r="M666" s="64">
        <v>0</v>
      </c>
    </row>
    <row r="667" spans="1:13" ht="12.75">
      <c r="A667" s="29" t="s">
        <v>260</v>
      </c>
      <c r="B667" s="29" t="s">
        <v>534</v>
      </c>
      <c r="C667" s="64">
        <v>87</v>
      </c>
      <c r="D667" s="37">
        <v>0</v>
      </c>
      <c r="E667" s="37">
        <v>0</v>
      </c>
      <c r="F667" s="37">
        <v>0</v>
      </c>
      <c r="G667" s="454" t="s">
        <v>941</v>
      </c>
      <c r="H667" s="454" t="s">
        <v>941</v>
      </c>
      <c r="I667" s="67">
        <v>897500</v>
      </c>
      <c r="K667" s="63" t="s">
        <v>1056</v>
      </c>
      <c r="L667" s="436">
        <v>3033962</v>
      </c>
      <c r="M667" s="64">
        <v>0</v>
      </c>
    </row>
    <row r="668" spans="1:13" ht="12.75">
      <c r="A668" s="29" t="s">
        <v>317</v>
      </c>
      <c r="B668" s="29" t="s">
        <v>535</v>
      </c>
      <c r="C668" s="64">
        <v>86</v>
      </c>
      <c r="D668" s="37">
        <v>1</v>
      </c>
      <c r="E668" s="37">
        <v>975</v>
      </c>
      <c r="F668" s="37">
        <v>375</v>
      </c>
      <c r="G668" s="454" t="s">
        <v>941</v>
      </c>
      <c r="H668" s="454" t="s">
        <v>941</v>
      </c>
      <c r="I668" s="67">
        <v>27064733</v>
      </c>
      <c r="K668" s="63" t="s">
        <v>1323</v>
      </c>
      <c r="L668" s="436">
        <v>678344</v>
      </c>
      <c r="M668" s="64">
        <v>0</v>
      </c>
    </row>
    <row r="669" spans="1:13" ht="12.75">
      <c r="A669" s="29" t="s">
        <v>342</v>
      </c>
      <c r="B669" s="29" t="s">
        <v>536</v>
      </c>
      <c r="C669" s="64">
        <v>87</v>
      </c>
      <c r="D669" s="37">
        <v>0</v>
      </c>
      <c r="E669" s="37">
        <v>0</v>
      </c>
      <c r="F669" s="37">
        <v>0</v>
      </c>
      <c r="G669" s="454" t="s">
        <v>941</v>
      </c>
      <c r="H669" s="454" t="s">
        <v>941</v>
      </c>
      <c r="I669" s="67">
        <v>2346928</v>
      </c>
      <c r="K669" s="63" t="s">
        <v>1194</v>
      </c>
      <c r="L669" s="436">
        <v>665584</v>
      </c>
      <c r="M669" s="64">
        <v>0</v>
      </c>
    </row>
    <row r="670" spans="1:13" ht="12.75">
      <c r="A670" s="29" t="s">
        <v>345</v>
      </c>
      <c r="B670" s="29" t="s">
        <v>537</v>
      </c>
      <c r="C670" s="64">
        <v>54</v>
      </c>
      <c r="D670" s="37">
        <v>0</v>
      </c>
      <c r="E670" s="37">
        <v>0</v>
      </c>
      <c r="F670" s="37">
        <v>0</v>
      </c>
      <c r="G670" s="454" t="s">
        <v>941</v>
      </c>
      <c r="H670" s="454" t="s">
        <v>941</v>
      </c>
      <c r="I670" s="67">
        <v>1241855</v>
      </c>
      <c r="K670" s="63" t="s">
        <v>1150</v>
      </c>
      <c r="L670" s="436">
        <v>332480</v>
      </c>
      <c r="M670" s="64">
        <v>0</v>
      </c>
    </row>
    <row r="671" spans="1:13" ht="12.75">
      <c r="A671" s="29" t="s">
        <v>368</v>
      </c>
      <c r="B671" s="29" t="s">
        <v>538</v>
      </c>
      <c r="C671" s="64">
        <v>52</v>
      </c>
      <c r="D671" s="37">
        <v>1</v>
      </c>
      <c r="E671" s="37">
        <v>2250</v>
      </c>
      <c r="F671" s="37">
        <v>5000</v>
      </c>
      <c r="G671" s="454" t="s">
        <v>941</v>
      </c>
      <c r="H671" s="454" t="s">
        <v>941</v>
      </c>
      <c r="I671" s="67">
        <v>372103</v>
      </c>
      <c r="K671" s="63" t="s">
        <v>691</v>
      </c>
      <c r="L671" s="436">
        <v>774305</v>
      </c>
      <c r="M671" s="64">
        <v>0</v>
      </c>
    </row>
    <row r="672" spans="1:13" ht="12.75">
      <c r="A672" s="29" t="s">
        <v>390</v>
      </c>
      <c r="B672" s="29" t="s">
        <v>539</v>
      </c>
      <c r="C672" s="64">
        <v>7</v>
      </c>
      <c r="D672" s="37">
        <v>0</v>
      </c>
      <c r="E672" s="37">
        <v>0</v>
      </c>
      <c r="F672" s="37">
        <v>0</v>
      </c>
      <c r="G672" s="454" t="s">
        <v>941</v>
      </c>
      <c r="H672" s="454" t="s">
        <v>941</v>
      </c>
      <c r="I672" s="67">
        <v>20020000</v>
      </c>
      <c r="K672" s="63" t="s">
        <v>700</v>
      </c>
      <c r="L672" s="436">
        <v>738022</v>
      </c>
      <c r="M672" s="64">
        <v>0</v>
      </c>
    </row>
    <row r="673" spans="1:13" ht="12.75">
      <c r="A673" s="29" t="s">
        <v>466</v>
      </c>
      <c r="B673" s="29" t="s">
        <v>540</v>
      </c>
      <c r="C673" s="64">
        <v>44</v>
      </c>
      <c r="D673" s="37">
        <v>0</v>
      </c>
      <c r="E673" s="37">
        <v>0</v>
      </c>
      <c r="F673" s="37">
        <v>0</v>
      </c>
      <c r="G673" s="454" t="s">
        <v>941</v>
      </c>
      <c r="H673" s="454" t="s">
        <v>941</v>
      </c>
      <c r="I673" s="67">
        <v>563753</v>
      </c>
      <c r="K673" s="63" t="s">
        <v>1056</v>
      </c>
      <c r="L673" s="436">
        <v>887418</v>
      </c>
      <c r="M673" s="64">
        <v>0</v>
      </c>
    </row>
    <row r="674" spans="1:13" ht="12.75">
      <c r="A674" s="29" t="s">
        <v>541</v>
      </c>
      <c r="B674" s="29" t="s">
        <v>542</v>
      </c>
      <c r="C674" s="64">
        <v>86</v>
      </c>
      <c r="D674" s="37">
        <v>2</v>
      </c>
      <c r="E674" s="37">
        <v>157.72</v>
      </c>
      <c r="F674" s="37">
        <v>14395</v>
      </c>
      <c r="G674" s="454" t="s">
        <v>941</v>
      </c>
      <c r="H674" s="454" t="s">
        <v>941</v>
      </c>
      <c r="I674" s="67">
        <v>5835000</v>
      </c>
      <c r="K674" s="63" t="s">
        <v>1154</v>
      </c>
      <c r="L674" s="436">
        <v>692894</v>
      </c>
      <c r="M674" s="64">
        <v>0</v>
      </c>
    </row>
  </sheetData>
  <mergeCells count="1">
    <mergeCell ref="G1:H1"/>
  </mergeCells>
  <printOptions horizontalCentered="1"/>
  <pageMargins left="0.25" right="0.26" top="0.2" bottom="0.47" header="0.44" footer="0.19"/>
  <pageSetup fitToHeight="16" horizontalDpi="600" verticalDpi="600" orientation="landscape" paperSize="9" scale="80" r:id="rId3"/>
  <headerFooter alignWithMargins="0">
    <oddFooter>&amp;C&amp;9http://www.londonstockexchange.com
AIM Market statistics is located within the Statistics section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R79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9.140625" style="110" customWidth="1"/>
    <col min="2" max="2" width="9.140625" style="111" customWidth="1"/>
    <col min="3" max="3" width="15.8515625" style="17" customWidth="1"/>
    <col min="4" max="4" width="14.140625" style="17" customWidth="1"/>
    <col min="5" max="5" width="9.7109375" style="112" customWidth="1"/>
    <col min="6" max="6" width="12.57421875" style="112" customWidth="1"/>
    <col min="7" max="7" width="2.57421875" style="112" customWidth="1"/>
    <col min="8" max="8" width="1.57421875" style="17" customWidth="1"/>
    <col min="9" max="9" width="12.8515625" style="113" customWidth="1"/>
    <col min="10" max="10" width="9.8515625" style="17" customWidth="1"/>
    <col min="11" max="11" width="12.00390625" style="100" customWidth="1"/>
    <col min="12" max="12" width="13.00390625" style="100" customWidth="1"/>
    <col min="13" max="13" width="16.8515625" style="17" customWidth="1"/>
    <col min="14" max="16384" width="9.140625" style="17" customWidth="1"/>
  </cols>
  <sheetData>
    <row r="1" spans="1:12" s="14" customFormat="1" ht="12.75">
      <c r="A1" s="118"/>
      <c r="B1" s="119"/>
      <c r="C1" s="48"/>
      <c r="D1" s="48"/>
      <c r="E1" s="115"/>
      <c r="F1" s="115"/>
      <c r="G1" s="115"/>
      <c r="I1" s="125"/>
      <c r="K1" s="126"/>
      <c r="L1" s="126"/>
    </row>
    <row r="2" spans="2:12" s="109" customFormat="1" ht="21.75" customHeight="1">
      <c r="B2" s="167"/>
      <c r="C2" s="128" t="s">
        <v>669</v>
      </c>
      <c r="D2" s="127"/>
      <c r="E2" s="168"/>
      <c r="F2" s="168"/>
      <c r="G2" s="168"/>
      <c r="I2" s="169"/>
      <c r="K2" s="170"/>
      <c r="L2" s="170"/>
    </row>
    <row r="3" spans="1:4" ht="9" customHeight="1">
      <c r="A3" s="17"/>
      <c r="C3" s="29"/>
      <c r="D3" s="29"/>
    </row>
    <row r="4" spans="2:12" s="20" customFormat="1" ht="18">
      <c r="B4" s="171"/>
      <c r="C4" s="186" t="s">
        <v>831</v>
      </c>
      <c r="D4" s="42"/>
      <c r="E4" s="37"/>
      <c r="F4" s="37"/>
      <c r="G4" s="37"/>
      <c r="H4" s="29"/>
      <c r="I4" s="117"/>
      <c r="J4" s="29"/>
      <c r="K4" s="67"/>
      <c r="L4" s="174"/>
    </row>
    <row r="5" spans="2:12" s="20" customFormat="1" ht="14.25">
      <c r="B5" s="171"/>
      <c r="C5" s="187" t="s">
        <v>670</v>
      </c>
      <c r="D5" s="187"/>
      <c r="E5" s="37"/>
      <c r="F5" s="37"/>
      <c r="G5" s="37"/>
      <c r="H5" s="29"/>
      <c r="I5" s="117"/>
      <c r="J5" s="29"/>
      <c r="K5" s="67"/>
      <c r="L5" s="174"/>
    </row>
    <row r="6" spans="2:12" s="20" customFormat="1" ht="14.25">
      <c r="B6" s="171"/>
      <c r="C6" s="29" t="s">
        <v>671</v>
      </c>
      <c r="D6" s="29"/>
      <c r="E6" s="37"/>
      <c r="F6" s="37"/>
      <c r="G6" s="37"/>
      <c r="H6" s="29"/>
      <c r="I6" s="117"/>
      <c r="J6" s="29"/>
      <c r="K6" s="67"/>
      <c r="L6" s="174"/>
    </row>
    <row r="7" spans="2:12" s="20" customFormat="1" ht="14.25">
      <c r="B7" s="171"/>
      <c r="C7" s="29" t="s">
        <v>672</v>
      </c>
      <c r="D7" s="29"/>
      <c r="E7" s="37"/>
      <c r="F7" s="37"/>
      <c r="G7" s="37"/>
      <c r="H7" s="29"/>
      <c r="I7" s="117"/>
      <c r="J7" s="29"/>
      <c r="K7" s="67"/>
      <c r="L7" s="174"/>
    </row>
    <row r="8" spans="2:12" s="20" customFormat="1" ht="9" customHeight="1">
      <c r="B8" s="171"/>
      <c r="C8" s="29"/>
      <c r="D8" s="29"/>
      <c r="E8" s="37"/>
      <c r="F8" s="37"/>
      <c r="G8" s="37"/>
      <c r="H8" s="29"/>
      <c r="I8" s="117"/>
      <c r="J8" s="29"/>
      <c r="K8" s="67"/>
      <c r="L8" s="174"/>
    </row>
    <row r="9" spans="2:12" s="20" customFormat="1" ht="18">
      <c r="B9" s="171"/>
      <c r="C9" s="186" t="s">
        <v>673</v>
      </c>
      <c r="D9" s="42"/>
      <c r="E9" s="37"/>
      <c r="F9" s="37"/>
      <c r="G9" s="37"/>
      <c r="H9" s="29"/>
      <c r="I9" s="117"/>
      <c r="J9" s="29"/>
      <c r="K9" s="67"/>
      <c r="L9" s="174"/>
    </row>
    <row r="10" spans="2:12" s="20" customFormat="1" ht="14.25">
      <c r="B10" s="171"/>
      <c r="C10" s="29" t="s">
        <v>674</v>
      </c>
      <c r="D10" s="29"/>
      <c r="E10" s="37"/>
      <c r="F10" s="37"/>
      <c r="G10" s="37"/>
      <c r="H10" s="29"/>
      <c r="I10" s="117"/>
      <c r="J10" s="29"/>
      <c r="K10" s="67"/>
      <c r="L10" s="174"/>
    </row>
    <row r="11" spans="2:12" s="20" customFormat="1" ht="8.25" customHeight="1">
      <c r="B11" s="171"/>
      <c r="C11" s="42"/>
      <c r="D11" s="42"/>
      <c r="E11" s="37"/>
      <c r="F11" s="37"/>
      <c r="G11" s="37"/>
      <c r="H11" s="29"/>
      <c r="I11" s="117"/>
      <c r="J11" s="29"/>
      <c r="K11" s="67"/>
      <c r="L11" s="174"/>
    </row>
    <row r="12" spans="2:12" s="20" customFormat="1" ht="18">
      <c r="B12" s="171"/>
      <c r="C12" s="186" t="s">
        <v>675</v>
      </c>
      <c r="D12" s="42"/>
      <c r="E12" s="37"/>
      <c r="F12" s="37"/>
      <c r="G12" s="37"/>
      <c r="H12" s="29"/>
      <c r="I12" s="117"/>
      <c r="J12" s="29"/>
      <c r="K12" s="67"/>
      <c r="L12" s="174"/>
    </row>
    <row r="13" spans="2:12" s="20" customFormat="1" ht="14.25">
      <c r="B13" s="171"/>
      <c r="C13" s="29" t="s">
        <v>676</v>
      </c>
      <c r="D13" s="29"/>
      <c r="E13" s="37"/>
      <c r="F13" s="37"/>
      <c r="G13" s="37"/>
      <c r="H13" s="29"/>
      <c r="I13" s="117"/>
      <c r="J13" s="29"/>
      <c r="K13" s="67"/>
      <c r="L13" s="174"/>
    </row>
    <row r="14" spans="2:12" s="20" customFormat="1" ht="7.5" customHeight="1">
      <c r="B14" s="171"/>
      <c r="C14" s="29"/>
      <c r="D14" s="29"/>
      <c r="E14" s="37"/>
      <c r="F14" s="37"/>
      <c r="G14" s="37"/>
      <c r="H14" s="29"/>
      <c r="I14" s="117"/>
      <c r="J14" s="29"/>
      <c r="K14" s="67"/>
      <c r="L14" s="174"/>
    </row>
    <row r="15" spans="2:12" s="20" customFormat="1" ht="18">
      <c r="B15" s="171"/>
      <c r="C15" s="186" t="s">
        <v>677</v>
      </c>
      <c r="D15" s="42"/>
      <c r="E15" s="37"/>
      <c r="F15" s="37"/>
      <c r="G15" s="37"/>
      <c r="H15" s="29"/>
      <c r="I15" s="117"/>
      <c r="J15" s="29"/>
      <c r="K15" s="67"/>
      <c r="L15" s="174"/>
    </row>
    <row r="16" spans="2:12" s="20" customFormat="1" ht="14.25">
      <c r="B16" s="171"/>
      <c r="C16" s="29" t="s">
        <v>678</v>
      </c>
      <c r="D16" s="29"/>
      <c r="E16" s="37"/>
      <c r="F16" s="37"/>
      <c r="G16" s="37"/>
      <c r="H16" s="29"/>
      <c r="I16" s="117"/>
      <c r="J16" s="29"/>
      <c r="K16" s="67"/>
      <c r="L16" s="174"/>
    </row>
    <row r="17" spans="2:12" s="20" customFormat="1" ht="9" customHeight="1">
      <c r="B17" s="171"/>
      <c r="C17" s="29"/>
      <c r="D17" s="29"/>
      <c r="E17" s="37"/>
      <c r="F17" s="37"/>
      <c r="G17" s="37"/>
      <c r="H17" s="29"/>
      <c r="I17" s="117"/>
      <c r="J17" s="29"/>
      <c r="K17" s="67"/>
      <c r="L17" s="174"/>
    </row>
    <row r="18" spans="2:12" s="20" customFormat="1" ht="18">
      <c r="B18" s="171"/>
      <c r="C18" s="186" t="s">
        <v>679</v>
      </c>
      <c r="D18" s="42"/>
      <c r="E18" s="37"/>
      <c r="F18" s="37"/>
      <c r="G18" s="37"/>
      <c r="H18" s="29"/>
      <c r="I18" s="117"/>
      <c r="J18" s="29"/>
      <c r="K18" s="67"/>
      <c r="L18" s="174"/>
    </row>
    <row r="19" spans="2:12" s="20" customFormat="1" ht="9" customHeight="1">
      <c r="B19" s="171"/>
      <c r="C19" s="29"/>
      <c r="D19" s="29"/>
      <c r="E19" s="37"/>
      <c r="F19" s="37"/>
      <c r="G19" s="37"/>
      <c r="H19" s="29"/>
      <c r="I19" s="29"/>
      <c r="J19" s="29"/>
      <c r="K19" s="67"/>
      <c r="L19" s="174"/>
    </row>
    <row r="20" spans="2:12" s="175" customFormat="1" ht="12.75" customHeight="1">
      <c r="B20" s="176"/>
      <c r="C20" s="29" t="s">
        <v>733</v>
      </c>
      <c r="D20" s="29" t="s">
        <v>734</v>
      </c>
      <c r="E20" s="37"/>
      <c r="F20" s="37"/>
      <c r="G20" s="29"/>
      <c r="H20" s="188"/>
      <c r="I20" s="29" t="s">
        <v>723</v>
      </c>
      <c r="J20" s="29" t="s">
        <v>743</v>
      </c>
      <c r="L20" s="177"/>
    </row>
    <row r="21" spans="2:12" s="175" customFormat="1" ht="12.75" customHeight="1">
      <c r="B21" s="176"/>
      <c r="C21" s="29" t="s">
        <v>682</v>
      </c>
      <c r="D21" s="29" t="s">
        <v>683</v>
      </c>
      <c r="E21" s="29"/>
      <c r="F21" s="29"/>
      <c r="G21" s="29"/>
      <c r="H21" s="188"/>
      <c r="I21" s="29" t="s">
        <v>680</v>
      </c>
      <c r="J21" s="29" t="s">
        <v>681</v>
      </c>
      <c r="K21" s="189"/>
      <c r="L21" s="177"/>
    </row>
    <row r="22" spans="2:12" s="175" customFormat="1" ht="12.75" customHeight="1">
      <c r="B22" s="176"/>
      <c r="C22" s="29" t="s">
        <v>686</v>
      </c>
      <c r="D22" s="29" t="s">
        <v>687</v>
      </c>
      <c r="E22" s="29"/>
      <c r="F22" s="29"/>
      <c r="G22" s="29"/>
      <c r="H22" s="188"/>
      <c r="I22" s="29" t="s">
        <v>684</v>
      </c>
      <c r="J22" s="29" t="s">
        <v>685</v>
      </c>
      <c r="K22" s="189"/>
      <c r="L22" s="177"/>
    </row>
    <row r="23" spans="2:12" s="175" customFormat="1" ht="12.75" customHeight="1">
      <c r="B23" s="176"/>
      <c r="C23" s="29" t="s">
        <v>727</v>
      </c>
      <c r="D23" s="29" t="s">
        <v>737</v>
      </c>
      <c r="E23" s="29"/>
      <c r="F23" s="29"/>
      <c r="G23" s="29"/>
      <c r="H23" s="188"/>
      <c r="I23" s="29" t="s">
        <v>735</v>
      </c>
      <c r="J23" s="29" t="s">
        <v>736</v>
      </c>
      <c r="K23" s="189"/>
      <c r="L23" s="177"/>
    </row>
    <row r="24" spans="2:12" s="175" customFormat="1" ht="12.75" customHeight="1">
      <c r="B24" s="176"/>
      <c r="C24" s="29" t="s">
        <v>689</v>
      </c>
      <c r="D24" s="29" t="s">
        <v>690</v>
      </c>
      <c r="E24" s="29"/>
      <c r="F24" s="29"/>
      <c r="G24" s="29"/>
      <c r="H24" s="188"/>
      <c r="I24" s="29" t="s">
        <v>738</v>
      </c>
      <c r="J24" s="29" t="s">
        <v>739</v>
      </c>
      <c r="K24" s="189"/>
      <c r="L24" s="177"/>
    </row>
    <row r="25" spans="2:12" s="175" customFormat="1" ht="12.75" customHeight="1">
      <c r="B25" s="176"/>
      <c r="C25" s="29" t="s">
        <v>691</v>
      </c>
      <c r="D25" s="29" t="s">
        <v>692</v>
      </c>
      <c r="E25" s="29"/>
      <c r="F25" s="29"/>
      <c r="G25" s="29"/>
      <c r="H25" s="188"/>
      <c r="I25" s="29" t="s">
        <v>688</v>
      </c>
      <c r="J25" s="29" t="s">
        <v>740</v>
      </c>
      <c r="K25" s="189"/>
      <c r="L25" s="177"/>
    </row>
    <row r="26" spans="2:12" s="175" customFormat="1" ht="12.75" customHeight="1">
      <c r="B26" s="176"/>
      <c r="C26" s="29" t="s">
        <v>722</v>
      </c>
      <c r="D26" s="29" t="s">
        <v>695</v>
      </c>
      <c r="E26" s="29"/>
      <c r="F26" s="29"/>
      <c r="G26" s="29"/>
      <c r="H26" s="188"/>
      <c r="I26" s="29" t="s">
        <v>693</v>
      </c>
      <c r="J26" s="29" t="s">
        <v>694</v>
      </c>
      <c r="K26" s="189"/>
      <c r="L26" s="177"/>
    </row>
    <row r="27" spans="2:12" s="175" customFormat="1" ht="12.75" customHeight="1">
      <c r="B27" s="176"/>
      <c r="C27" s="29" t="s">
        <v>744</v>
      </c>
      <c r="D27" s="29" t="s">
        <v>745</v>
      </c>
      <c r="E27" s="29"/>
      <c r="F27" s="29"/>
      <c r="G27" s="29"/>
      <c r="H27" s="188"/>
      <c r="I27" s="29" t="s">
        <v>696</v>
      </c>
      <c r="J27" s="29" t="s">
        <v>697</v>
      </c>
      <c r="K27" s="189"/>
      <c r="L27" s="177"/>
    </row>
    <row r="28" spans="1:12" s="175" customFormat="1" ht="12.75" customHeight="1">
      <c r="A28" s="38"/>
      <c r="B28" s="176"/>
      <c r="C28" s="29" t="s">
        <v>698</v>
      </c>
      <c r="D28" s="29" t="s">
        <v>699</v>
      </c>
      <c r="E28" s="29"/>
      <c r="F28" s="29"/>
      <c r="G28" s="29"/>
      <c r="H28" s="188"/>
      <c r="I28" s="29" t="s">
        <v>748</v>
      </c>
      <c r="J28" s="29" t="s">
        <v>749</v>
      </c>
      <c r="K28" s="189"/>
      <c r="L28" s="17"/>
    </row>
    <row r="29" spans="2:11" s="175" customFormat="1" ht="12.75" customHeight="1">
      <c r="B29" s="176"/>
      <c r="C29" s="29" t="s">
        <v>915</v>
      </c>
      <c r="D29" s="29" t="s">
        <v>916</v>
      </c>
      <c r="E29" s="29"/>
      <c r="F29" s="29"/>
      <c r="G29" s="29"/>
      <c r="H29" s="188"/>
      <c r="I29" s="29" t="s">
        <v>700</v>
      </c>
      <c r="J29" s="29" t="s">
        <v>701</v>
      </c>
      <c r="K29" s="29"/>
    </row>
    <row r="30" spans="2:12" s="175" customFormat="1" ht="12.75" customHeight="1">
      <c r="B30" s="176"/>
      <c r="C30" s="29" t="s">
        <v>757</v>
      </c>
      <c r="D30" s="29" t="s">
        <v>758</v>
      </c>
      <c r="E30" s="29"/>
      <c r="F30" s="29"/>
      <c r="G30" s="29"/>
      <c r="H30" s="29"/>
      <c r="I30" s="29" t="s">
        <v>741</v>
      </c>
      <c r="J30" s="29" t="s">
        <v>742</v>
      </c>
      <c r="K30" s="188"/>
      <c r="L30" s="17"/>
    </row>
    <row r="31" spans="2:12" s="175" customFormat="1" ht="12.75" customHeight="1">
      <c r="B31" s="176"/>
      <c r="C31" s="29" t="s">
        <v>719</v>
      </c>
      <c r="D31" s="29" t="s">
        <v>720</v>
      </c>
      <c r="E31" s="29"/>
      <c r="F31" s="29"/>
      <c r="G31" s="29"/>
      <c r="H31" s="29"/>
      <c r="I31" s="29" t="s">
        <v>702</v>
      </c>
      <c r="J31" s="29" t="s">
        <v>703</v>
      </c>
      <c r="K31" s="188"/>
      <c r="L31" s="17"/>
    </row>
    <row r="32" spans="1:12" s="175" customFormat="1" ht="12.75" customHeight="1">
      <c r="A32" s="8"/>
      <c r="B32" s="9"/>
      <c r="C32" s="29" t="s">
        <v>704</v>
      </c>
      <c r="D32" s="29" t="s">
        <v>705</v>
      </c>
      <c r="E32" s="29"/>
      <c r="F32" s="29"/>
      <c r="G32" s="29"/>
      <c r="H32" s="29"/>
      <c r="I32" s="29" t="s">
        <v>706</v>
      </c>
      <c r="J32" s="29" t="s">
        <v>707</v>
      </c>
      <c r="K32" s="29"/>
      <c r="L32" s="17"/>
    </row>
    <row r="33" spans="1:12" s="175" customFormat="1" ht="12.75" customHeight="1">
      <c r="A33" s="35"/>
      <c r="B33" s="176"/>
      <c r="C33" s="29" t="s">
        <v>746</v>
      </c>
      <c r="D33" s="29" t="s">
        <v>747</v>
      </c>
      <c r="E33" s="67"/>
      <c r="F33" s="29"/>
      <c r="G33" s="188"/>
      <c r="H33" s="188"/>
      <c r="I33" s="29" t="s">
        <v>710</v>
      </c>
      <c r="J33" s="29" t="s">
        <v>711</v>
      </c>
      <c r="K33" s="29"/>
      <c r="L33" s="17"/>
    </row>
    <row r="34" spans="2:12" s="175" customFormat="1" ht="12.75" customHeight="1">
      <c r="B34" s="176"/>
      <c r="C34" s="29" t="s">
        <v>708</v>
      </c>
      <c r="D34" s="29" t="s">
        <v>709</v>
      </c>
      <c r="E34" s="189"/>
      <c r="F34" s="29"/>
      <c r="G34" s="188"/>
      <c r="H34" s="188"/>
      <c r="K34" s="29"/>
      <c r="L34" s="17"/>
    </row>
    <row r="35" spans="2:12" s="175" customFormat="1" ht="12.75" customHeight="1">
      <c r="B35" s="176"/>
      <c r="E35" s="189"/>
      <c r="F35" s="189"/>
      <c r="G35" s="188"/>
      <c r="H35" s="188"/>
      <c r="K35" s="29"/>
      <c r="L35" s="17"/>
    </row>
    <row r="36" spans="2:12" s="175" customFormat="1" ht="12.75" customHeight="1">
      <c r="B36" s="176"/>
      <c r="E36" s="189"/>
      <c r="F36" s="189"/>
      <c r="G36" s="188"/>
      <c r="H36" s="188"/>
      <c r="I36" s="29"/>
      <c r="J36" s="29"/>
      <c r="K36" s="29"/>
      <c r="L36" s="17"/>
    </row>
    <row r="37" spans="2:12" s="178" customFormat="1" ht="19.5" customHeight="1">
      <c r="B37" s="176"/>
      <c r="C37" s="190" t="s">
        <v>1324</v>
      </c>
      <c r="D37" s="29"/>
      <c r="E37" s="188"/>
      <c r="F37" s="188"/>
      <c r="G37" s="188"/>
      <c r="H37" s="188"/>
      <c r="I37" s="29"/>
      <c r="J37" s="29"/>
      <c r="K37" s="29"/>
      <c r="L37" s="17"/>
    </row>
    <row r="38" spans="2:12" s="178" customFormat="1" ht="12.75" customHeight="1">
      <c r="B38" s="176"/>
      <c r="C38" s="188"/>
      <c r="D38" s="188"/>
      <c r="E38" s="188"/>
      <c r="F38" s="188"/>
      <c r="G38" s="188"/>
      <c r="H38" s="188"/>
      <c r="I38" s="29"/>
      <c r="J38" s="29"/>
      <c r="K38" s="189"/>
      <c r="L38" s="179"/>
    </row>
    <row r="39" spans="2:12" s="178" customFormat="1" ht="18">
      <c r="B39" s="176"/>
      <c r="C39" s="186" t="s">
        <v>614</v>
      </c>
      <c r="D39" s="191"/>
      <c r="E39" s="188"/>
      <c r="F39" s="188"/>
      <c r="G39" s="188"/>
      <c r="H39" s="188"/>
      <c r="I39" s="29"/>
      <c r="J39" s="29"/>
      <c r="K39" s="189"/>
      <c r="L39" s="179"/>
    </row>
    <row r="40" spans="2:12" s="178" customFormat="1" ht="14.25">
      <c r="B40" s="176"/>
      <c r="C40" s="29" t="s">
        <v>712</v>
      </c>
      <c r="D40" s="29"/>
      <c r="E40" s="188"/>
      <c r="F40" s="188"/>
      <c r="G40" s="188"/>
      <c r="H40" s="188"/>
      <c r="I40" s="188"/>
      <c r="J40" s="191"/>
      <c r="K40" s="189"/>
      <c r="L40" s="179"/>
    </row>
    <row r="41" spans="2:12" s="178" customFormat="1" ht="12.75" customHeight="1">
      <c r="B41" s="176"/>
      <c r="C41" s="188"/>
      <c r="D41" s="191"/>
      <c r="E41" s="29"/>
      <c r="F41" s="188"/>
      <c r="G41" s="188"/>
      <c r="H41" s="188"/>
      <c r="I41" s="188"/>
      <c r="J41" s="191"/>
      <c r="K41" s="189"/>
      <c r="L41" s="179"/>
    </row>
    <row r="42" spans="1:12" ht="18">
      <c r="A42" s="17"/>
      <c r="B42" s="17"/>
      <c r="C42" s="195" t="s">
        <v>713</v>
      </c>
      <c r="D42" s="191"/>
      <c r="E42" s="29"/>
      <c r="F42" s="29"/>
      <c r="G42" s="188"/>
      <c r="H42" s="188"/>
      <c r="I42" s="188"/>
      <c r="J42" s="188"/>
      <c r="K42" s="189"/>
      <c r="L42" s="179"/>
    </row>
    <row r="43" spans="1:12" ht="12.75">
      <c r="A43" s="17"/>
      <c r="B43" s="17"/>
      <c r="C43" s="188" t="s">
        <v>759</v>
      </c>
      <c r="D43" s="191"/>
      <c r="E43" s="29"/>
      <c r="F43" s="29"/>
      <c r="G43" s="188"/>
      <c r="H43" s="188"/>
      <c r="I43" s="188"/>
      <c r="J43" s="188"/>
      <c r="K43" s="29"/>
      <c r="L43" s="17"/>
    </row>
    <row r="44" spans="1:12" ht="12.75">
      <c r="A44" s="17"/>
      <c r="B44" s="17"/>
      <c r="C44" s="188"/>
      <c r="D44" s="191"/>
      <c r="E44" s="29"/>
      <c r="F44" s="29"/>
      <c r="G44" s="29"/>
      <c r="H44" s="29"/>
      <c r="I44" s="188"/>
      <c r="J44" s="188"/>
      <c r="K44" s="29"/>
      <c r="L44" s="17"/>
    </row>
    <row r="45" spans="1:12" ht="18">
      <c r="A45" s="17"/>
      <c r="B45" s="17"/>
      <c r="C45" s="186" t="s">
        <v>714</v>
      </c>
      <c r="D45" s="191"/>
      <c r="E45" s="29"/>
      <c r="F45" s="29"/>
      <c r="G45" s="29"/>
      <c r="H45" s="29"/>
      <c r="I45" s="29"/>
      <c r="J45" s="29"/>
      <c r="K45" s="29"/>
      <c r="L45" s="17"/>
    </row>
    <row r="46" spans="1:12" ht="12.75">
      <c r="A46" s="17"/>
      <c r="B46" s="17"/>
      <c r="C46" s="188"/>
      <c r="D46" s="191"/>
      <c r="E46" s="29"/>
      <c r="F46" s="29"/>
      <c r="G46" s="29"/>
      <c r="H46" s="29"/>
      <c r="I46" s="29"/>
      <c r="J46" s="29"/>
      <c r="K46" s="29"/>
      <c r="L46" s="17"/>
    </row>
    <row r="47" spans="1:12" ht="12.75">
      <c r="A47" s="17"/>
      <c r="B47" s="17"/>
      <c r="C47" s="42" t="s">
        <v>715</v>
      </c>
      <c r="D47" s="29"/>
      <c r="E47" s="29"/>
      <c r="F47" s="29"/>
      <c r="G47" s="29"/>
      <c r="H47" s="29"/>
      <c r="I47" s="29"/>
      <c r="J47" s="29"/>
      <c r="K47" s="29"/>
      <c r="L47" s="17"/>
    </row>
    <row r="48" spans="1:12" ht="12.75">
      <c r="A48" s="17"/>
      <c r="B48" s="17"/>
      <c r="C48" s="192" t="s">
        <v>730</v>
      </c>
      <c r="D48" s="29"/>
      <c r="E48" s="29"/>
      <c r="F48" s="29"/>
      <c r="G48" s="29"/>
      <c r="H48" s="29"/>
      <c r="I48" s="29"/>
      <c r="J48" s="29"/>
      <c r="K48" s="29"/>
      <c r="L48" s="17"/>
    </row>
    <row r="49" spans="1:12" ht="12.75">
      <c r="A49" s="17"/>
      <c r="B49" s="17"/>
      <c r="C49" s="193" t="s">
        <v>716</v>
      </c>
      <c r="D49" s="29"/>
      <c r="E49" s="29"/>
      <c r="F49" s="29"/>
      <c r="G49" s="29"/>
      <c r="H49" s="29"/>
      <c r="I49" s="29"/>
      <c r="J49" s="29"/>
      <c r="K49" s="29"/>
      <c r="L49" s="17"/>
    </row>
    <row r="50" spans="1:12" ht="12.75">
      <c r="A50" s="17"/>
      <c r="B50" s="17"/>
      <c r="C50" s="193"/>
      <c r="D50" s="29"/>
      <c r="E50" s="29"/>
      <c r="F50" s="29"/>
      <c r="G50" s="29"/>
      <c r="H50" s="29"/>
      <c r="I50" s="29"/>
      <c r="J50" s="29"/>
      <c r="K50" s="29"/>
      <c r="L50" s="17"/>
    </row>
    <row r="51" spans="1:12" ht="12.75">
      <c r="A51" s="17"/>
      <c r="B51" s="17"/>
      <c r="C51" s="198" t="s">
        <v>761</v>
      </c>
      <c r="D51" s="29"/>
      <c r="E51" s="29"/>
      <c r="F51" s="29"/>
      <c r="G51" s="29"/>
      <c r="H51" s="29"/>
      <c r="I51" s="29"/>
      <c r="J51" s="29"/>
      <c r="K51" s="29"/>
      <c r="L51" s="17"/>
    </row>
    <row r="52" spans="1:12" ht="12.75">
      <c r="A52" s="17"/>
      <c r="B52" s="17"/>
      <c r="C52" s="194" t="s">
        <v>728</v>
      </c>
      <c r="D52" s="29"/>
      <c r="E52" s="29"/>
      <c r="F52" s="29"/>
      <c r="G52" s="29"/>
      <c r="H52" s="29"/>
      <c r="I52" s="29"/>
      <c r="J52" s="29"/>
      <c r="K52" s="29"/>
      <c r="L52" s="17"/>
    </row>
    <row r="53" spans="1:12" ht="12.75">
      <c r="A53" s="17"/>
      <c r="B53" s="17"/>
      <c r="C53" s="193" t="s">
        <v>721</v>
      </c>
      <c r="D53" s="29"/>
      <c r="E53" s="29"/>
      <c r="F53" s="29"/>
      <c r="G53" s="29"/>
      <c r="H53" s="29"/>
      <c r="I53" s="29"/>
      <c r="J53" s="29"/>
      <c r="K53" s="29"/>
      <c r="L53" s="17"/>
    </row>
    <row r="54" spans="1:12" ht="12.75">
      <c r="A54" s="17"/>
      <c r="B54" s="17"/>
      <c r="C54" s="193" t="s">
        <v>717</v>
      </c>
      <c r="D54" s="29"/>
      <c r="E54" s="29"/>
      <c r="F54" s="29"/>
      <c r="G54" s="29"/>
      <c r="H54" s="29"/>
      <c r="I54" s="29"/>
      <c r="J54" s="29"/>
      <c r="K54" s="29"/>
      <c r="L54" s="17"/>
    </row>
    <row r="55" spans="1:12" ht="12.75">
      <c r="A55" s="17"/>
      <c r="B55" s="17"/>
      <c r="C55" s="193" t="s">
        <v>731</v>
      </c>
      <c r="D55" s="29"/>
      <c r="E55" s="29"/>
      <c r="F55" s="29"/>
      <c r="G55" s="29"/>
      <c r="H55" s="29"/>
      <c r="I55" s="29"/>
      <c r="J55" s="29"/>
      <c r="K55" s="29"/>
      <c r="L55" s="17"/>
    </row>
    <row r="56" spans="1:12" ht="12.75">
      <c r="A56" s="17"/>
      <c r="B56" s="17"/>
      <c r="C56" s="192"/>
      <c r="D56" s="29"/>
      <c r="E56" s="29"/>
      <c r="F56" s="29"/>
      <c r="G56" s="29"/>
      <c r="H56" s="29"/>
      <c r="I56" s="29"/>
      <c r="J56" s="29"/>
      <c r="K56" s="29"/>
      <c r="L56" s="17"/>
    </row>
    <row r="57" spans="1:12" ht="12.75">
      <c r="A57" s="17"/>
      <c r="B57" s="17"/>
      <c r="C57" s="193" t="s">
        <v>732</v>
      </c>
      <c r="D57" s="29"/>
      <c r="E57" s="29"/>
      <c r="F57" s="29"/>
      <c r="G57" s="29"/>
      <c r="H57" s="29"/>
      <c r="I57" s="29"/>
      <c r="J57" s="29"/>
      <c r="K57" s="29"/>
      <c r="L57" s="17"/>
    </row>
    <row r="58" spans="1:12" ht="12.75">
      <c r="A58" s="17"/>
      <c r="B58" s="17"/>
      <c r="C58" s="194" t="s">
        <v>762</v>
      </c>
      <c r="D58" s="29"/>
      <c r="E58" s="29"/>
      <c r="F58" s="29"/>
      <c r="G58" s="29"/>
      <c r="H58" s="29"/>
      <c r="I58" s="29"/>
      <c r="J58" s="29"/>
      <c r="K58" s="29"/>
      <c r="L58" s="17"/>
    </row>
    <row r="59" spans="1:12" ht="12.75">
      <c r="A59" s="17"/>
      <c r="B59" s="17"/>
      <c r="C59" s="193" t="s">
        <v>763</v>
      </c>
      <c r="D59" s="29"/>
      <c r="E59" s="29"/>
      <c r="F59" s="29"/>
      <c r="G59" s="29"/>
      <c r="H59" s="29"/>
      <c r="I59" s="29"/>
      <c r="J59" s="29"/>
      <c r="K59" s="29"/>
      <c r="L59" s="17"/>
    </row>
    <row r="60" spans="1:12" ht="12.75">
      <c r="A60" s="17"/>
      <c r="B60" s="17"/>
      <c r="C60" s="198" t="s">
        <v>764</v>
      </c>
      <c r="D60" s="29"/>
      <c r="E60" s="29"/>
      <c r="F60" s="29"/>
      <c r="G60" s="29"/>
      <c r="H60" s="29"/>
      <c r="I60" s="29"/>
      <c r="J60" s="29"/>
      <c r="K60" s="29"/>
      <c r="L60" s="17"/>
    </row>
    <row r="61" spans="1:12" ht="12.75">
      <c r="A61" s="17"/>
      <c r="B61" s="17"/>
      <c r="C61" s="193" t="s">
        <v>765</v>
      </c>
      <c r="D61" s="29"/>
      <c r="E61" s="29"/>
      <c r="F61" s="29"/>
      <c r="G61" s="29"/>
      <c r="H61" s="29"/>
      <c r="I61" s="29"/>
      <c r="J61" s="29"/>
      <c r="K61" s="29"/>
      <c r="L61" s="17"/>
    </row>
    <row r="62" spans="1:12" ht="12.75">
      <c r="A62" s="17"/>
      <c r="B62" s="17"/>
      <c r="C62" s="193"/>
      <c r="D62" s="29"/>
      <c r="E62" s="29"/>
      <c r="F62" s="29"/>
      <c r="G62" s="29"/>
      <c r="H62" s="29"/>
      <c r="I62" s="29"/>
      <c r="J62" s="29"/>
      <c r="K62" s="29"/>
      <c r="L62" s="17"/>
    </row>
    <row r="63" spans="1:12" ht="12.75">
      <c r="A63" s="17"/>
      <c r="B63" s="17"/>
      <c r="C63" s="193" t="s">
        <v>724</v>
      </c>
      <c r="D63" s="29"/>
      <c r="E63" s="29"/>
      <c r="F63" s="29"/>
      <c r="G63" s="29"/>
      <c r="H63" s="29"/>
      <c r="I63" s="29"/>
      <c r="J63" s="29"/>
      <c r="K63" s="29"/>
      <c r="L63" s="17"/>
    </row>
    <row r="64" spans="1:12" ht="12.75">
      <c r="A64" s="17"/>
      <c r="B64" s="17"/>
      <c r="C64" s="193"/>
      <c r="D64" s="29"/>
      <c r="E64" s="29"/>
      <c r="F64" s="29"/>
      <c r="G64" s="29"/>
      <c r="H64" s="29"/>
      <c r="I64" s="29"/>
      <c r="J64" s="29"/>
      <c r="K64" s="29"/>
      <c r="L64" s="17"/>
    </row>
    <row r="65" spans="1:12" ht="12.75">
      <c r="A65" s="17"/>
      <c r="B65" s="17"/>
      <c r="C65" s="193" t="s">
        <v>718</v>
      </c>
      <c r="D65" s="29"/>
      <c r="E65" s="29"/>
      <c r="F65" s="29"/>
      <c r="G65" s="29"/>
      <c r="H65" s="29"/>
      <c r="I65" s="29"/>
      <c r="J65" s="29"/>
      <c r="K65" s="29"/>
      <c r="L65" s="17"/>
    </row>
    <row r="66" spans="1:12" ht="12.75">
      <c r="A66" s="17"/>
      <c r="B66" s="17"/>
      <c r="C66" s="193" t="s">
        <v>729</v>
      </c>
      <c r="D66" s="29"/>
      <c r="E66" s="29"/>
      <c r="F66" s="29"/>
      <c r="G66" s="29"/>
      <c r="H66" s="29"/>
      <c r="I66" s="29"/>
      <c r="J66" s="29"/>
      <c r="K66" s="29"/>
      <c r="L66" s="17"/>
    </row>
    <row r="67" spans="1:12" ht="15">
      <c r="A67" s="17"/>
      <c r="B67" s="17"/>
      <c r="C67" s="180"/>
      <c r="E67" s="181"/>
      <c r="F67" s="17"/>
      <c r="G67" s="17"/>
      <c r="I67" s="17"/>
      <c r="K67" s="17"/>
      <c r="L67" s="17"/>
    </row>
    <row r="68" spans="1:70" ht="15">
      <c r="A68" s="182"/>
      <c r="B68" s="183"/>
      <c r="C68" s="180"/>
      <c r="E68" s="181"/>
      <c r="F68" s="181"/>
      <c r="G68" s="17"/>
      <c r="I68" s="17"/>
      <c r="K68" s="17"/>
      <c r="L68" s="17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122"/>
      <c r="BK68" s="122"/>
      <c r="BL68" s="122"/>
      <c r="BM68" s="122"/>
      <c r="BN68" s="122"/>
      <c r="BO68" s="122"/>
      <c r="BP68" s="122"/>
      <c r="BQ68" s="122"/>
      <c r="BR68" s="122"/>
    </row>
    <row r="69" spans="1:70" ht="15">
      <c r="A69" s="182"/>
      <c r="B69" s="183"/>
      <c r="C69" s="180"/>
      <c r="E69" s="172"/>
      <c r="F69" s="181"/>
      <c r="G69" s="17"/>
      <c r="I69" s="17"/>
      <c r="K69" s="184"/>
      <c r="L69" s="184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</row>
    <row r="70" spans="1:12" s="20" customFormat="1" ht="14.25">
      <c r="A70" s="185"/>
      <c r="B70" s="171"/>
      <c r="C70" s="180"/>
      <c r="D70" s="17"/>
      <c r="E70" s="37"/>
      <c r="F70" s="172"/>
      <c r="G70" s="172"/>
      <c r="I70" s="17"/>
      <c r="J70" s="17"/>
      <c r="K70" s="174"/>
      <c r="L70" s="174"/>
    </row>
    <row r="71" spans="1:12" s="29" customFormat="1" ht="15">
      <c r="A71" s="41"/>
      <c r="B71" s="64"/>
      <c r="C71" s="180"/>
      <c r="D71" s="17"/>
      <c r="E71" s="37"/>
      <c r="F71" s="37"/>
      <c r="G71" s="172"/>
      <c r="H71" s="20"/>
      <c r="I71" s="123"/>
      <c r="J71" s="122"/>
      <c r="K71" s="174"/>
      <c r="L71" s="174"/>
    </row>
    <row r="72" spans="1:12" s="29" customFormat="1" ht="14.25">
      <c r="A72" s="41"/>
      <c r="B72" s="64"/>
      <c r="C72" s="17"/>
      <c r="D72" s="17"/>
      <c r="E72" s="37"/>
      <c r="F72" s="37"/>
      <c r="G72" s="172"/>
      <c r="H72" s="20"/>
      <c r="I72" s="173"/>
      <c r="J72" s="20"/>
      <c r="K72" s="67"/>
      <c r="L72" s="67"/>
    </row>
    <row r="73" spans="1:12" s="29" customFormat="1" ht="15">
      <c r="A73" s="41"/>
      <c r="B73" s="64"/>
      <c r="C73" s="17"/>
      <c r="D73" s="122"/>
      <c r="E73" s="37"/>
      <c r="F73" s="37"/>
      <c r="G73" s="37"/>
      <c r="I73" s="173"/>
      <c r="J73" s="20"/>
      <c r="K73" s="67"/>
      <c r="L73" s="67"/>
    </row>
    <row r="74" spans="1:12" s="29" customFormat="1" ht="15">
      <c r="A74" s="41"/>
      <c r="B74" s="64"/>
      <c r="C74" s="122"/>
      <c r="D74" s="122"/>
      <c r="E74" s="112"/>
      <c r="F74" s="37"/>
      <c r="G74" s="37"/>
      <c r="I74" s="117"/>
      <c r="K74" s="67"/>
      <c r="L74" s="67"/>
    </row>
    <row r="75" spans="3:12" ht="14.25">
      <c r="C75" s="20"/>
      <c r="D75" s="20"/>
      <c r="G75" s="37"/>
      <c r="H75" s="29"/>
      <c r="I75" s="117"/>
      <c r="J75" s="29"/>
      <c r="K75" s="67"/>
      <c r="L75" s="67"/>
    </row>
    <row r="76" spans="3:10" ht="12.75">
      <c r="C76" s="29"/>
      <c r="D76" s="29"/>
      <c r="G76" s="37"/>
      <c r="H76" s="29"/>
      <c r="I76" s="117"/>
      <c r="J76" s="29"/>
    </row>
    <row r="77" spans="3:10" ht="12.75">
      <c r="C77" s="29"/>
      <c r="D77" s="29"/>
      <c r="I77" s="117"/>
      <c r="J77" s="29"/>
    </row>
    <row r="78" spans="3:4" ht="12.75">
      <c r="C78" s="29"/>
      <c r="D78" s="29"/>
    </row>
    <row r="79" spans="3:4" ht="12.75">
      <c r="C79" s="29"/>
      <c r="D79" s="29"/>
    </row>
  </sheetData>
  <printOptions/>
  <pageMargins left="0.7480314960629921" right="0.56" top="0.56" bottom="0.984251968503937" header="0.4" footer="0.5118110236220472"/>
  <pageSetup fitToHeight="1" fitToWidth="1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13.140625" style="0" customWidth="1"/>
    <col min="2" max="2" width="7.8515625" style="0" customWidth="1"/>
    <col min="3" max="3" width="12.7109375" style="0" bestFit="1" customWidth="1"/>
    <col min="4" max="4" width="6.8515625" style="0" customWidth="1"/>
    <col min="5" max="5" width="2.140625" style="0" customWidth="1"/>
    <col min="6" max="6" width="11.57421875" style="0" customWidth="1"/>
    <col min="7" max="7" width="1.1484375" style="0" customWidth="1"/>
    <col min="8" max="8" width="13.00390625" style="0" customWidth="1"/>
    <col min="9" max="9" width="1.28515625" style="0" customWidth="1"/>
    <col min="10" max="10" width="10.8515625" style="0" customWidth="1"/>
    <col min="11" max="11" width="10.421875" style="0" bestFit="1" customWidth="1"/>
    <col min="12" max="12" width="2.00390625" style="0" customWidth="1"/>
    <col min="13" max="14" width="10.421875" style="0" customWidth="1"/>
    <col min="15" max="15" width="11.00390625" style="0" customWidth="1"/>
    <col min="16" max="16" width="1.28515625" style="0" customWidth="1"/>
    <col min="17" max="17" width="10.28125" style="0" bestFit="1" customWidth="1"/>
  </cols>
  <sheetData>
    <row r="1" spans="1:16" ht="30">
      <c r="A1" s="332" t="s">
        <v>896</v>
      </c>
      <c r="N1" s="535">
        <v>37162</v>
      </c>
      <c r="O1" s="535"/>
      <c r="P1" s="373"/>
    </row>
    <row r="3" spans="1:14" ht="23.25">
      <c r="A3" s="456" t="s">
        <v>897</v>
      </c>
      <c r="H3" s="205"/>
      <c r="I3" s="205"/>
      <c r="J3" s="206"/>
      <c r="K3" s="205"/>
      <c r="L3" s="205"/>
      <c r="M3" s="205"/>
      <c r="N3" s="205"/>
    </row>
    <row r="4" spans="1:15" s="289" customFormat="1" ht="25.5">
      <c r="A4" s="302"/>
      <c r="B4" s="536" t="s">
        <v>782</v>
      </c>
      <c r="C4" s="536"/>
      <c r="D4" s="536"/>
      <c r="E4" s="290"/>
      <c r="F4" s="291" t="s">
        <v>777</v>
      </c>
      <c r="G4"/>
      <c r="H4" s="536" t="s">
        <v>931</v>
      </c>
      <c r="I4" s="536"/>
      <c r="J4" s="536"/>
      <c r="K4" s="536"/>
      <c r="L4"/>
      <c r="M4" s="537" t="s">
        <v>898</v>
      </c>
      <c r="N4" s="537"/>
      <c r="O4" s="537"/>
    </row>
    <row r="5" spans="1:15" s="289" customFormat="1" ht="12.75">
      <c r="A5" s="302"/>
      <c r="B5" s="303" t="s">
        <v>775</v>
      </c>
      <c r="C5" s="303" t="s">
        <v>776</v>
      </c>
      <c r="D5" s="303" t="s">
        <v>829</v>
      </c>
      <c r="E5" s="302"/>
      <c r="F5" s="292"/>
      <c r="G5"/>
      <c r="H5" s="303" t="s">
        <v>775</v>
      </c>
      <c r="I5"/>
      <c r="J5" s="303" t="s">
        <v>776</v>
      </c>
      <c r="K5" s="303" t="s">
        <v>829</v>
      </c>
      <c r="L5"/>
      <c r="M5" s="408" t="s">
        <v>894</v>
      </c>
      <c r="N5" s="408" t="s">
        <v>895</v>
      </c>
      <c r="O5" s="408" t="s">
        <v>829</v>
      </c>
    </row>
    <row r="6" spans="1:15" s="289" customFormat="1" ht="12.75">
      <c r="A6" s="302"/>
      <c r="B6" s="303"/>
      <c r="C6" s="303"/>
      <c r="D6" s="303"/>
      <c r="E6" s="302"/>
      <c r="F6" s="292"/>
      <c r="G6"/>
      <c r="H6"/>
      <c r="I6"/>
      <c r="J6"/>
      <c r="K6"/>
      <c r="L6"/>
      <c r="M6"/>
      <c r="N6"/>
      <c r="O6"/>
    </row>
    <row r="7" spans="1:6" ht="12.75">
      <c r="A7" s="304">
        <v>34869</v>
      </c>
      <c r="B7" s="305">
        <v>10</v>
      </c>
      <c r="C7" s="305">
        <v>0</v>
      </c>
      <c r="D7" s="305">
        <v>10</v>
      </c>
      <c r="E7" s="89"/>
      <c r="F7" s="335">
        <v>82.2</v>
      </c>
    </row>
    <row r="8" spans="1:15" ht="12.75">
      <c r="A8" s="293">
        <v>1995</v>
      </c>
      <c r="B8" s="17">
        <v>118</v>
      </c>
      <c r="C8" s="305">
        <v>3</v>
      </c>
      <c r="D8" s="212">
        <v>121</v>
      </c>
      <c r="F8" s="294">
        <v>2382.4</v>
      </c>
      <c r="H8">
        <v>120</v>
      </c>
      <c r="J8">
        <v>3</v>
      </c>
      <c r="K8">
        <v>123</v>
      </c>
      <c r="M8" s="299">
        <v>69.5</v>
      </c>
      <c r="N8" s="299">
        <v>25.3</v>
      </c>
      <c r="O8" s="299">
        <v>94.8</v>
      </c>
    </row>
    <row r="9" spans="1:15" ht="12.75">
      <c r="A9" s="293">
        <v>1996</v>
      </c>
      <c r="B9" s="17">
        <v>235</v>
      </c>
      <c r="C9" s="305">
        <v>17</v>
      </c>
      <c r="D9" s="298">
        <v>252</v>
      </c>
      <c r="E9" s="293"/>
      <c r="F9" s="299">
        <v>5298.5</v>
      </c>
      <c r="H9">
        <v>131</v>
      </c>
      <c r="J9">
        <v>14</v>
      </c>
      <c r="K9">
        <v>145</v>
      </c>
      <c r="M9" s="299">
        <v>514.1</v>
      </c>
      <c r="N9" s="299">
        <v>302.3</v>
      </c>
      <c r="O9" s="299">
        <v>816.4</v>
      </c>
    </row>
    <row r="10" spans="1:15" s="17" customFormat="1" ht="12.75">
      <c r="A10" s="17">
        <v>1997</v>
      </c>
      <c r="B10" s="17">
        <v>286</v>
      </c>
      <c r="C10" s="305">
        <v>22</v>
      </c>
      <c r="D10" s="17">
        <v>308</v>
      </c>
      <c r="F10" s="132">
        <v>5655.1</v>
      </c>
      <c r="G10"/>
      <c r="H10">
        <v>100</v>
      </c>
      <c r="I10"/>
      <c r="J10">
        <v>7</v>
      </c>
      <c r="K10">
        <v>107</v>
      </c>
      <c r="L10"/>
      <c r="M10" s="299">
        <v>344.1</v>
      </c>
      <c r="N10" s="299">
        <v>350.2</v>
      </c>
      <c r="O10" s="299">
        <v>694.3</v>
      </c>
    </row>
    <row r="11" spans="1:15" ht="12.75">
      <c r="A11" s="17">
        <v>1998</v>
      </c>
      <c r="B11" s="17">
        <v>291</v>
      </c>
      <c r="C11" s="305">
        <v>21</v>
      </c>
      <c r="D11" s="17">
        <v>312</v>
      </c>
      <c r="E11" s="17"/>
      <c r="F11" s="132">
        <v>4437.9</v>
      </c>
      <c r="H11">
        <v>68</v>
      </c>
      <c r="J11">
        <v>7</v>
      </c>
      <c r="K11">
        <v>75</v>
      </c>
      <c r="M11" s="299">
        <v>267.5</v>
      </c>
      <c r="N11" s="299">
        <v>290.1</v>
      </c>
      <c r="O11" s="299">
        <v>557.6</v>
      </c>
    </row>
    <row r="12" spans="1:15" ht="12.75">
      <c r="A12" s="17">
        <v>1999</v>
      </c>
      <c r="B12" s="17">
        <v>325</v>
      </c>
      <c r="C12" s="305">
        <v>22</v>
      </c>
      <c r="D12" s="17">
        <v>347</v>
      </c>
      <c r="E12" s="17"/>
      <c r="F12" s="132">
        <v>13468.5</v>
      </c>
      <c r="H12">
        <v>96</v>
      </c>
      <c r="J12">
        <v>6</v>
      </c>
      <c r="K12">
        <v>102</v>
      </c>
      <c r="M12" s="299">
        <v>333.7</v>
      </c>
      <c r="N12" s="299">
        <v>599.8</v>
      </c>
      <c r="O12" s="299">
        <v>933.5</v>
      </c>
    </row>
    <row r="13" spans="1:15" s="14" customFormat="1" ht="12.75">
      <c r="A13" s="17">
        <v>2000</v>
      </c>
      <c r="B13" s="17">
        <v>493</v>
      </c>
      <c r="C13" s="305">
        <v>31</v>
      </c>
      <c r="D13" s="17">
        <v>524</v>
      </c>
      <c r="E13" s="17"/>
      <c r="F13" s="132">
        <v>14935.2</v>
      </c>
      <c r="G13"/>
      <c r="H13">
        <v>265</v>
      </c>
      <c r="I13"/>
      <c r="J13">
        <v>12</v>
      </c>
      <c r="K13">
        <v>277</v>
      </c>
      <c r="L13"/>
      <c r="M13" s="299">
        <v>1754.1</v>
      </c>
      <c r="N13" s="299">
        <v>1319.7</v>
      </c>
      <c r="O13" s="299">
        <v>3073.8</v>
      </c>
    </row>
    <row r="14" spans="1:15" s="14" customFormat="1" ht="12.75">
      <c r="A14" s="455" t="s">
        <v>1148</v>
      </c>
      <c r="B14" s="14">
        <v>569</v>
      </c>
      <c r="C14" s="14">
        <v>37</v>
      </c>
      <c r="D14" s="14">
        <v>606</v>
      </c>
      <c r="F14" s="239">
        <v>9835.980847019575</v>
      </c>
      <c r="G14"/>
      <c r="H14" s="14">
        <v>122</v>
      </c>
      <c r="J14" s="14">
        <v>10</v>
      </c>
      <c r="K14" s="14">
        <v>132</v>
      </c>
      <c r="M14" s="412">
        <v>436.644</v>
      </c>
      <c r="N14" s="412">
        <v>413.6133</v>
      </c>
      <c r="O14" s="412">
        <v>850.2573</v>
      </c>
    </row>
    <row r="15" spans="1:15" ht="18">
      <c r="A15" s="410"/>
      <c r="H15" s="205"/>
      <c r="I15" s="205"/>
      <c r="J15" s="206"/>
      <c r="K15" s="205"/>
      <c r="L15" s="205"/>
      <c r="M15" s="205"/>
      <c r="O15" s="205"/>
    </row>
    <row r="16" spans="1:15" ht="12.75">
      <c r="A16" s="289" t="s">
        <v>836</v>
      </c>
      <c r="H16" s="534">
        <v>902</v>
      </c>
      <c r="I16" s="239"/>
      <c r="J16" s="534">
        <v>59</v>
      </c>
      <c r="K16" s="534">
        <v>961</v>
      </c>
      <c r="L16" s="205"/>
      <c r="M16" s="239">
        <v>3719.6440000000002</v>
      </c>
      <c r="N16" s="239">
        <v>3301.0132999999996</v>
      </c>
      <c r="O16" s="239">
        <v>7020.6573</v>
      </c>
    </row>
    <row r="17" spans="1:15" ht="12.75">
      <c r="A17" s="289"/>
      <c r="H17" s="205"/>
      <c r="I17" s="205"/>
      <c r="J17" s="206"/>
      <c r="K17" s="205"/>
      <c r="L17" s="205"/>
      <c r="M17" s="239"/>
      <c r="N17" s="239"/>
      <c r="O17" s="239"/>
    </row>
    <row r="18" spans="1:14" ht="12.75">
      <c r="A18" s="289"/>
      <c r="H18" s="205"/>
      <c r="I18" s="205"/>
      <c r="J18" s="206"/>
      <c r="K18" s="205"/>
      <c r="L18" s="205"/>
      <c r="M18" s="205"/>
      <c r="N18" s="205"/>
    </row>
    <row r="19" spans="2:15" ht="12.75">
      <c r="B19" s="536" t="s">
        <v>931</v>
      </c>
      <c r="C19" s="536"/>
      <c r="D19" s="536"/>
      <c r="E19" s="536"/>
      <c r="F19" s="536"/>
      <c r="G19" s="536"/>
      <c r="H19" s="536"/>
      <c r="J19" s="408" t="s">
        <v>892</v>
      </c>
      <c r="K19" s="405"/>
      <c r="M19" s="537" t="s">
        <v>898</v>
      </c>
      <c r="N19" s="537"/>
      <c r="O19" s="537"/>
    </row>
    <row r="20" spans="1:15" ht="12.75">
      <c r="A20" s="334">
        <v>2001</v>
      </c>
      <c r="B20" s="303" t="s">
        <v>775</v>
      </c>
      <c r="C20" s="303" t="s">
        <v>776</v>
      </c>
      <c r="D20" s="303" t="s">
        <v>829</v>
      </c>
      <c r="F20" s="538" t="s">
        <v>773</v>
      </c>
      <c r="G20" s="538"/>
      <c r="H20" s="538"/>
      <c r="I20" s="409"/>
      <c r="J20" s="409"/>
      <c r="K20" s="406" t="s">
        <v>773</v>
      </c>
      <c r="M20" s="408" t="s">
        <v>894</v>
      </c>
      <c r="N20" s="408" t="s">
        <v>895</v>
      </c>
      <c r="O20" s="408" t="s">
        <v>829</v>
      </c>
    </row>
    <row r="21" spans="1:14" ht="12.75">
      <c r="A21" s="403"/>
      <c r="B21" s="303"/>
      <c r="C21" s="303"/>
      <c r="D21" s="303"/>
      <c r="F21" s="407" t="s">
        <v>889</v>
      </c>
      <c r="G21" s="407"/>
      <c r="H21" s="407" t="s">
        <v>891</v>
      </c>
      <c r="I21" s="14"/>
      <c r="J21" s="14"/>
      <c r="K21" s="407" t="s">
        <v>893</v>
      </c>
      <c r="M21" s="404"/>
      <c r="N21" s="404"/>
    </row>
    <row r="22" spans="1:14" ht="12.75">
      <c r="A22" s="403"/>
      <c r="B22" s="303"/>
      <c r="C22" s="303"/>
      <c r="D22" s="303"/>
      <c r="F22" s="407" t="s">
        <v>890</v>
      </c>
      <c r="G22" s="407"/>
      <c r="H22" s="407"/>
      <c r="I22" s="14"/>
      <c r="J22" s="14"/>
      <c r="K22" s="407" t="s">
        <v>890</v>
      </c>
      <c r="M22" s="404"/>
      <c r="N22" s="404"/>
    </row>
    <row r="23" spans="1:14" ht="12.75">
      <c r="A23" s="403"/>
      <c r="B23" s="303"/>
      <c r="C23" s="303"/>
      <c r="D23" s="303"/>
      <c r="M23" s="404"/>
      <c r="N23" s="404"/>
    </row>
    <row r="24" spans="1:15" ht="12.75">
      <c r="A24" s="17" t="s">
        <v>789</v>
      </c>
      <c r="B24">
        <v>13</v>
      </c>
      <c r="C24">
        <v>3</v>
      </c>
      <c r="D24">
        <v>16</v>
      </c>
      <c r="F24">
        <v>4</v>
      </c>
      <c r="H24">
        <v>1</v>
      </c>
      <c r="J24">
        <v>4</v>
      </c>
      <c r="K24">
        <v>0</v>
      </c>
      <c r="M24" s="301">
        <v>32.2235</v>
      </c>
      <c r="N24" s="301">
        <v>63.1706</v>
      </c>
      <c r="O24" s="301">
        <v>95.39410000000001</v>
      </c>
    </row>
    <row r="25" spans="1:15" ht="12.75">
      <c r="A25" s="17" t="s">
        <v>790</v>
      </c>
      <c r="B25">
        <v>8</v>
      </c>
      <c r="D25">
        <v>8</v>
      </c>
      <c r="J25">
        <v>1</v>
      </c>
      <c r="K25">
        <v>1</v>
      </c>
      <c r="M25" s="301">
        <v>31.675</v>
      </c>
      <c r="N25" s="301">
        <v>38.299</v>
      </c>
      <c r="O25" s="301">
        <v>69.974</v>
      </c>
    </row>
    <row r="26" spans="1:15" ht="12.75">
      <c r="A26" s="17" t="s">
        <v>791</v>
      </c>
      <c r="B26">
        <v>11</v>
      </c>
      <c r="D26">
        <v>11</v>
      </c>
      <c r="H26">
        <v>3</v>
      </c>
      <c r="J26">
        <v>4</v>
      </c>
      <c r="K26">
        <v>0</v>
      </c>
      <c r="M26" s="301">
        <v>80.2524</v>
      </c>
      <c r="N26" s="301">
        <v>29.9801</v>
      </c>
      <c r="O26" s="301">
        <v>110.2325</v>
      </c>
    </row>
    <row r="27" spans="1:15" ht="12.75">
      <c r="A27" s="17" t="s">
        <v>792</v>
      </c>
      <c r="B27">
        <v>11</v>
      </c>
      <c r="C27">
        <v>1</v>
      </c>
      <c r="D27">
        <v>12</v>
      </c>
      <c r="F27">
        <v>1</v>
      </c>
      <c r="H27">
        <v>3</v>
      </c>
      <c r="J27">
        <v>8</v>
      </c>
      <c r="K27">
        <v>4</v>
      </c>
      <c r="M27" s="301">
        <v>57.4633</v>
      </c>
      <c r="N27" s="301">
        <v>67.63369999999999</v>
      </c>
      <c r="O27" s="301">
        <v>125.09699999999998</v>
      </c>
    </row>
    <row r="28" spans="1:15" ht="12.75">
      <c r="A28" s="17" t="s">
        <v>779</v>
      </c>
      <c r="B28">
        <v>19</v>
      </c>
      <c r="C28">
        <v>2</v>
      </c>
      <c r="D28">
        <v>21</v>
      </c>
      <c r="F28">
        <v>5</v>
      </c>
      <c r="H28">
        <v>4</v>
      </c>
      <c r="J28">
        <v>8</v>
      </c>
      <c r="K28">
        <v>2</v>
      </c>
      <c r="M28" s="301">
        <v>35.115</v>
      </c>
      <c r="N28" s="301">
        <v>30.8319</v>
      </c>
      <c r="O28" s="301">
        <v>65.9469</v>
      </c>
    </row>
    <row r="29" spans="1:16" ht="12.75">
      <c r="A29" s="17" t="s">
        <v>793</v>
      </c>
      <c r="B29">
        <v>15</v>
      </c>
      <c r="C29">
        <v>0</v>
      </c>
      <c r="D29">
        <v>15</v>
      </c>
      <c r="F29">
        <v>4</v>
      </c>
      <c r="H29">
        <v>6</v>
      </c>
      <c r="J29">
        <v>6</v>
      </c>
      <c r="K29">
        <v>0</v>
      </c>
      <c r="M29" s="301">
        <v>41.1368</v>
      </c>
      <c r="N29" s="301">
        <v>71.1107</v>
      </c>
      <c r="O29" s="301">
        <v>112.2475</v>
      </c>
      <c r="P29" s="9"/>
    </row>
    <row r="30" spans="1:15" ht="12.75">
      <c r="A30" s="17" t="s">
        <v>794</v>
      </c>
      <c r="B30">
        <v>15</v>
      </c>
      <c r="C30">
        <v>2</v>
      </c>
      <c r="D30">
        <v>17</v>
      </c>
      <c r="F30">
        <v>5</v>
      </c>
      <c r="H30">
        <v>2</v>
      </c>
      <c r="J30">
        <v>6</v>
      </c>
      <c r="K30">
        <v>0</v>
      </c>
      <c r="M30" s="301">
        <v>64.17479999999999</v>
      </c>
      <c r="N30" s="301">
        <v>56.5929</v>
      </c>
      <c r="O30" s="301">
        <v>120.76769999999999</v>
      </c>
    </row>
    <row r="31" spans="1:16" ht="12.75" customHeight="1">
      <c r="A31" s="17" t="s">
        <v>795</v>
      </c>
      <c r="B31">
        <v>21</v>
      </c>
      <c r="C31">
        <v>0</v>
      </c>
      <c r="D31">
        <v>21</v>
      </c>
      <c r="F31">
        <v>3</v>
      </c>
      <c r="H31">
        <v>7</v>
      </c>
      <c r="J31">
        <v>11</v>
      </c>
      <c r="K31">
        <v>0</v>
      </c>
      <c r="M31" s="301">
        <v>76.3983</v>
      </c>
      <c r="N31" s="301">
        <v>44.66410000000001</v>
      </c>
      <c r="O31" s="301">
        <v>121.06240000000003</v>
      </c>
      <c r="P31" s="297"/>
    </row>
    <row r="32" spans="1:16" ht="12.75">
      <c r="A32" s="17" t="s">
        <v>796</v>
      </c>
      <c r="B32">
        <v>9</v>
      </c>
      <c r="C32">
        <v>2</v>
      </c>
      <c r="D32">
        <v>11</v>
      </c>
      <c r="F32">
        <v>6</v>
      </c>
      <c r="H32">
        <v>0</v>
      </c>
      <c r="J32">
        <v>2</v>
      </c>
      <c r="K32">
        <v>0</v>
      </c>
      <c r="M32" s="301">
        <v>18.204900000000002</v>
      </c>
      <c r="N32" s="301">
        <v>11.330299999999998</v>
      </c>
      <c r="O32" s="301">
        <v>29.5352</v>
      </c>
      <c r="P32" s="297"/>
    </row>
    <row r="33" spans="1:15" ht="12.75" customHeight="1">
      <c r="A33" s="17" t="s">
        <v>797</v>
      </c>
      <c r="M33" s="301"/>
      <c r="N33" s="301"/>
      <c r="O33" s="301"/>
    </row>
    <row r="34" spans="1:15" ht="12.75">
      <c r="A34" s="17" t="s">
        <v>798</v>
      </c>
      <c r="M34" s="301"/>
      <c r="N34" s="301"/>
      <c r="O34" s="301"/>
    </row>
    <row r="35" spans="1:15" ht="12.75">
      <c r="A35" s="17" t="s">
        <v>799</v>
      </c>
      <c r="M35" s="301"/>
      <c r="N35" s="301"/>
      <c r="O35" s="301"/>
    </row>
    <row r="37" ht="18" customHeight="1"/>
    <row r="38" spans="1:17" ht="63.75" customHeight="1">
      <c r="A38" s="456" t="s">
        <v>866</v>
      </c>
      <c r="B38" s="415"/>
      <c r="C38" s="291" t="s">
        <v>783</v>
      </c>
      <c r="D38" s="411"/>
      <c r="E38" s="290"/>
      <c r="F38" s="291" t="s">
        <v>784</v>
      </c>
      <c r="G38" s="290"/>
      <c r="H38" s="290"/>
      <c r="I38" s="291"/>
      <c r="J38" s="291" t="s">
        <v>785</v>
      </c>
      <c r="K38" s="289"/>
      <c r="L38" s="292"/>
      <c r="M38" s="291" t="s">
        <v>786</v>
      </c>
      <c r="N38" s="291" t="s">
        <v>787</v>
      </c>
      <c r="O38" s="291" t="s">
        <v>788</v>
      </c>
      <c r="P38" s="303"/>
      <c r="Q38" s="303" t="s">
        <v>778</v>
      </c>
    </row>
    <row r="39" spans="1:17" ht="12.75">
      <c r="A39" s="302"/>
      <c r="B39" s="303"/>
      <c r="C39" s="303"/>
      <c r="D39" s="303"/>
      <c r="E39" s="302"/>
      <c r="F39" s="303"/>
      <c r="G39" s="289"/>
      <c r="H39" s="289"/>
      <c r="I39" s="303"/>
      <c r="J39" s="303"/>
      <c r="K39" s="289"/>
      <c r="L39" s="292"/>
      <c r="M39" s="303"/>
      <c r="N39" s="303"/>
      <c r="O39" s="303"/>
      <c r="P39" s="303"/>
      <c r="Q39" s="303"/>
    </row>
    <row r="40" spans="1:17" ht="12.75">
      <c r="A40" s="304"/>
      <c r="B40" s="305"/>
      <c r="C40" s="303"/>
      <c r="D40" s="305"/>
      <c r="E40" s="89"/>
      <c r="F40" s="303"/>
      <c r="G40" s="289"/>
      <c r="H40" s="289"/>
      <c r="I40" s="303"/>
      <c r="J40" s="303"/>
      <c r="K40" s="289"/>
      <c r="L40" s="292"/>
      <c r="M40" s="303"/>
      <c r="N40" s="303"/>
      <c r="O40" s="303"/>
      <c r="P40" s="303"/>
      <c r="Q40" s="303"/>
    </row>
    <row r="41" spans="1:17" ht="12.75">
      <c r="A41" s="293">
        <v>1995</v>
      </c>
      <c r="B41" s="17"/>
      <c r="C41" s="295">
        <v>270.165</v>
      </c>
      <c r="D41" s="212"/>
      <c r="F41" s="296">
        <v>29009</v>
      </c>
      <c r="I41" s="295"/>
      <c r="J41" s="295">
        <v>544.278</v>
      </c>
      <c r="L41" s="295"/>
      <c r="M41" s="297">
        <v>1.9720072992700732</v>
      </c>
      <c r="N41" s="100">
        <v>211.74452554744525</v>
      </c>
      <c r="O41" s="297">
        <v>3.972832116788321</v>
      </c>
      <c r="P41" s="297"/>
      <c r="Q41" s="100">
        <v>137</v>
      </c>
    </row>
    <row r="42" spans="1:17" ht="12.75">
      <c r="A42" s="293">
        <v>1996</v>
      </c>
      <c r="B42" s="17"/>
      <c r="C42" s="295">
        <v>1944.15</v>
      </c>
      <c r="D42" s="298"/>
      <c r="E42" s="293"/>
      <c r="F42" s="296">
        <v>187975</v>
      </c>
      <c r="I42" s="295"/>
      <c r="J42" s="295">
        <v>5529.124</v>
      </c>
      <c r="L42" s="295"/>
      <c r="M42" s="297">
        <v>7.714880952380953</v>
      </c>
      <c r="N42" s="100">
        <v>745.9325396825396</v>
      </c>
      <c r="O42" s="297">
        <v>21.940968253968254</v>
      </c>
      <c r="P42" s="297"/>
      <c r="Q42" s="100">
        <v>252</v>
      </c>
    </row>
    <row r="43" spans="1:17" ht="12.75">
      <c r="A43" s="17">
        <v>1997</v>
      </c>
      <c r="B43" s="17"/>
      <c r="C43" s="295">
        <v>2415.277</v>
      </c>
      <c r="D43" s="17"/>
      <c r="E43" s="17"/>
      <c r="F43" s="296">
        <v>217426</v>
      </c>
      <c r="I43" s="295"/>
      <c r="J43" s="295">
        <v>6443.015</v>
      </c>
      <c r="L43" s="295"/>
      <c r="M43" s="297">
        <v>9.58443253968254</v>
      </c>
      <c r="N43" s="100">
        <v>862.8015873015873</v>
      </c>
      <c r="O43" s="297">
        <v>25.567519841269842</v>
      </c>
      <c r="P43" s="297"/>
      <c r="Q43" s="100">
        <v>252</v>
      </c>
    </row>
    <row r="44" spans="1:17" ht="12.75">
      <c r="A44" s="17">
        <v>1998</v>
      </c>
      <c r="B44" s="17"/>
      <c r="C44" s="297">
        <v>1948.15</v>
      </c>
      <c r="D44" s="17"/>
      <c r="E44" s="17"/>
      <c r="F44" s="100">
        <v>225494</v>
      </c>
      <c r="G44" s="17"/>
      <c r="H44" s="17"/>
      <c r="I44" s="297"/>
      <c r="J44" s="297">
        <v>6921.384</v>
      </c>
      <c r="K44" s="17"/>
      <c r="L44" s="297"/>
      <c r="M44" s="297">
        <v>7.7307539682539685</v>
      </c>
      <c r="N44" s="100">
        <v>894.8174603174604</v>
      </c>
      <c r="O44" s="297">
        <v>27.465809523809522</v>
      </c>
      <c r="P44" s="297"/>
      <c r="Q44" s="100">
        <v>252</v>
      </c>
    </row>
    <row r="45" spans="1:17" ht="12.75">
      <c r="A45" s="17">
        <v>1999</v>
      </c>
      <c r="B45" s="17"/>
      <c r="C45" s="297">
        <v>5397.515799270001</v>
      </c>
      <c r="D45" s="17"/>
      <c r="E45" s="17"/>
      <c r="F45" s="100">
        <v>845556</v>
      </c>
      <c r="G45" s="17"/>
      <c r="I45" s="297"/>
      <c r="J45" s="297">
        <v>21258.520881</v>
      </c>
      <c r="L45" s="297"/>
      <c r="M45" s="297">
        <v>21.41871348916667</v>
      </c>
      <c r="N45" s="100">
        <v>3355.3809523809523</v>
      </c>
      <c r="O45" s="297">
        <v>84.3592098452381</v>
      </c>
      <c r="P45" s="297"/>
      <c r="Q45" s="100">
        <v>252</v>
      </c>
    </row>
    <row r="46" spans="1:17" ht="12.75">
      <c r="A46" s="17">
        <v>2000</v>
      </c>
      <c r="B46" s="17"/>
      <c r="C46" s="297">
        <v>13605.6</v>
      </c>
      <c r="D46" s="17"/>
      <c r="E46" s="17"/>
      <c r="F46" s="100">
        <v>2013584</v>
      </c>
      <c r="G46" s="17"/>
      <c r="I46" s="297"/>
      <c r="J46" s="297">
        <v>39510.3</v>
      </c>
      <c r="L46" s="297"/>
      <c r="M46" s="297">
        <v>53.990476190476194</v>
      </c>
      <c r="N46" s="100">
        <v>7990.412698412699</v>
      </c>
      <c r="O46" s="297">
        <v>156.78690476190476</v>
      </c>
      <c r="P46" s="297"/>
      <c r="Q46" s="337">
        <v>252</v>
      </c>
    </row>
    <row r="47" spans="1:17" ht="12.75">
      <c r="A47" s="455" t="s">
        <v>1148</v>
      </c>
      <c r="B47" s="14"/>
      <c r="C47" s="300">
        <v>3879.00251175</v>
      </c>
      <c r="D47" s="14"/>
      <c r="E47" s="14"/>
      <c r="F47" s="126">
        <v>562418</v>
      </c>
      <c r="G47" s="14"/>
      <c r="H47" s="14"/>
      <c r="I47" s="300"/>
      <c r="J47" s="300">
        <v>20869.665639000003</v>
      </c>
      <c r="K47" s="14"/>
      <c r="L47" s="347"/>
      <c r="M47" s="300">
        <v>20.523822813492064</v>
      </c>
      <c r="N47" s="126">
        <v>2975.7566137566137</v>
      </c>
      <c r="O47" s="300">
        <v>110.42151131746033</v>
      </c>
      <c r="P47" s="300"/>
      <c r="Q47" s="126">
        <v>189</v>
      </c>
    </row>
    <row r="48" spans="1:17" ht="12.75">
      <c r="A48" s="348"/>
      <c r="B48" s="14"/>
      <c r="C48" s="300"/>
      <c r="D48" s="14"/>
      <c r="E48" s="14"/>
      <c r="F48" s="126"/>
      <c r="G48" s="14"/>
      <c r="H48" s="14"/>
      <c r="I48" s="300"/>
      <c r="J48" s="300"/>
      <c r="K48" s="14"/>
      <c r="L48" s="347"/>
      <c r="M48" s="300"/>
      <c r="N48" s="126"/>
      <c r="O48" s="300"/>
      <c r="P48" s="300"/>
      <c r="Q48" s="126"/>
    </row>
    <row r="49" spans="1:17" ht="12.75">
      <c r="A49" s="289" t="s">
        <v>836</v>
      </c>
      <c r="B49" s="289"/>
      <c r="C49" s="295">
        <v>29459.860311020002</v>
      </c>
      <c r="D49" s="289"/>
      <c r="F49" s="296">
        <v>4081462</v>
      </c>
      <c r="I49" s="295"/>
      <c r="J49" s="295">
        <v>101076.28752</v>
      </c>
      <c r="L49" s="301"/>
      <c r="M49" s="297">
        <v>18.57494344957125</v>
      </c>
      <c r="N49" s="100">
        <v>2573.4312736443885</v>
      </c>
      <c r="O49" s="297">
        <v>63.73032</v>
      </c>
      <c r="P49" s="297"/>
      <c r="Q49" s="100">
        <v>1586</v>
      </c>
    </row>
    <row r="50" spans="1:17" ht="12.75">
      <c r="A50" s="289"/>
      <c r="B50" s="289"/>
      <c r="C50" s="300"/>
      <c r="D50" s="289"/>
      <c r="E50" s="289"/>
      <c r="F50" s="126"/>
      <c r="I50" s="300"/>
      <c r="J50" s="300"/>
      <c r="L50" s="300"/>
      <c r="M50" s="300"/>
      <c r="N50" s="126"/>
      <c r="O50" s="300"/>
      <c r="P50" s="300"/>
      <c r="Q50" s="300"/>
    </row>
    <row r="51" ht="12.75">
      <c r="A51" s="334">
        <v>2001</v>
      </c>
    </row>
    <row r="52" spans="1:17" ht="12.75">
      <c r="A52" s="17" t="s">
        <v>789</v>
      </c>
      <c r="B52" s="17"/>
      <c r="C52" s="297">
        <v>622.089788</v>
      </c>
      <c r="D52" s="17"/>
      <c r="F52" s="100">
        <v>88190</v>
      </c>
      <c r="G52" s="336"/>
      <c r="I52" s="297"/>
      <c r="J52" s="297">
        <v>2861.48284</v>
      </c>
      <c r="L52" s="301"/>
      <c r="M52" s="297">
        <v>28.276808545454546</v>
      </c>
      <c r="N52" s="100">
        <v>4008.6363636363635</v>
      </c>
      <c r="O52" s="297">
        <v>130.06740181818182</v>
      </c>
      <c r="P52" s="100"/>
      <c r="Q52" s="100">
        <v>22</v>
      </c>
    </row>
    <row r="53" spans="1:17" ht="12.75">
      <c r="A53" s="17" t="s">
        <v>790</v>
      </c>
      <c r="B53" s="17"/>
      <c r="C53" s="297">
        <v>543.87976</v>
      </c>
      <c r="D53" s="17"/>
      <c r="F53" s="100">
        <v>86916</v>
      </c>
      <c r="G53" s="336"/>
      <c r="I53" s="297"/>
      <c r="J53" s="297">
        <v>2551.643315</v>
      </c>
      <c r="L53" s="301"/>
      <c r="M53" s="297">
        <v>27.193988</v>
      </c>
      <c r="N53" s="100">
        <v>4345.8</v>
      </c>
      <c r="O53" s="297">
        <v>127.58216574999999</v>
      </c>
      <c r="P53" s="297"/>
      <c r="Q53" s="100">
        <v>20</v>
      </c>
    </row>
    <row r="54" spans="1:17" ht="12.75">
      <c r="A54" s="17" t="s">
        <v>791</v>
      </c>
      <c r="B54" s="17"/>
      <c r="C54" s="297">
        <v>414.607197</v>
      </c>
      <c r="D54" s="17"/>
      <c r="F54" s="100">
        <v>73144</v>
      </c>
      <c r="G54" s="336"/>
      <c r="I54" s="297"/>
      <c r="J54" s="297">
        <v>2640.261933</v>
      </c>
      <c r="L54" s="301"/>
      <c r="M54" s="297">
        <v>18.84578168181818</v>
      </c>
      <c r="N54" s="100">
        <v>3324.7272727272725</v>
      </c>
      <c r="O54" s="297">
        <v>120.01190604545455</v>
      </c>
      <c r="P54" s="297"/>
      <c r="Q54" s="100">
        <v>22</v>
      </c>
    </row>
    <row r="55" spans="1:17" ht="12.75">
      <c r="A55" s="17" t="s">
        <v>792</v>
      </c>
      <c r="B55" s="17"/>
      <c r="C55" s="297">
        <v>404.748363</v>
      </c>
      <c r="D55" s="17"/>
      <c r="F55" s="100">
        <v>56123</v>
      </c>
      <c r="G55" s="336"/>
      <c r="I55" s="297"/>
      <c r="J55" s="297">
        <v>2241.466675</v>
      </c>
      <c r="L55" s="301"/>
      <c r="M55" s="297">
        <v>21.30254542105263</v>
      </c>
      <c r="N55" s="100">
        <v>2953.842105263158</v>
      </c>
      <c r="O55" s="297">
        <v>117.9719302631579</v>
      </c>
      <c r="P55" s="297"/>
      <c r="Q55" s="100">
        <v>19</v>
      </c>
    </row>
    <row r="56" spans="1:17" ht="12.75">
      <c r="A56" s="17" t="s">
        <v>779</v>
      </c>
      <c r="B56" s="17"/>
      <c r="C56" s="297">
        <v>504.376917</v>
      </c>
      <c r="F56" s="100">
        <v>66243</v>
      </c>
      <c r="I56" s="297"/>
      <c r="J56" s="297">
        <v>2359.068687</v>
      </c>
      <c r="L56" s="301"/>
      <c r="M56" s="297">
        <v>24.01794842857143</v>
      </c>
      <c r="N56" s="100">
        <v>3154.4285714285716</v>
      </c>
      <c r="O56" s="297">
        <v>112.33660414285714</v>
      </c>
      <c r="P56" s="297"/>
      <c r="Q56" s="337">
        <v>21</v>
      </c>
    </row>
    <row r="57" spans="1:17" ht="12.75">
      <c r="A57" s="17" t="s">
        <v>793</v>
      </c>
      <c r="B57" s="289"/>
      <c r="C57" s="297">
        <v>422.91062739000006</v>
      </c>
      <c r="F57" s="100">
        <v>56271</v>
      </c>
      <c r="I57" s="297"/>
      <c r="J57" s="297">
        <v>2325.973137</v>
      </c>
      <c r="K57" s="301"/>
      <c r="L57" s="301"/>
      <c r="M57" s="297">
        <v>20.138601304285718</v>
      </c>
      <c r="N57" s="100">
        <v>2679.5714285714284</v>
      </c>
      <c r="O57" s="297">
        <v>110.76062557142856</v>
      </c>
      <c r="P57" s="297"/>
      <c r="Q57" s="100">
        <v>21</v>
      </c>
    </row>
    <row r="58" spans="1:17" ht="12.75">
      <c r="A58" s="17" t="s">
        <v>794</v>
      </c>
      <c r="B58" s="289"/>
      <c r="C58" s="297">
        <v>409.35390861999997</v>
      </c>
      <c r="F58" s="100">
        <v>49518</v>
      </c>
      <c r="I58" s="297"/>
      <c r="J58" s="297">
        <v>2213.146078</v>
      </c>
      <c r="K58" s="301"/>
      <c r="L58" s="301"/>
      <c r="M58" s="297">
        <v>18.606995846363635</v>
      </c>
      <c r="N58" s="100">
        <v>2250.818181818182</v>
      </c>
      <c r="O58" s="297">
        <v>100.59754900000001</v>
      </c>
      <c r="P58" s="297"/>
      <c r="Q58" s="100">
        <v>22</v>
      </c>
    </row>
    <row r="59" spans="1:17" ht="12.75">
      <c r="A59" s="17" t="s">
        <v>795</v>
      </c>
      <c r="B59" s="289"/>
      <c r="C59" s="297">
        <v>311.4024019</v>
      </c>
      <c r="F59" s="100">
        <v>42367</v>
      </c>
      <c r="I59" s="297"/>
      <c r="J59" s="297">
        <v>1973.445164</v>
      </c>
      <c r="K59" s="301"/>
      <c r="L59" s="301"/>
      <c r="M59" s="297">
        <v>14.15465463181818</v>
      </c>
      <c r="N59" s="100">
        <v>1925.7727272727273</v>
      </c>
      <c r="O59" s="297">
        <v>89.70205290909091</v>
      </c>
      <c r="P59" s="297"/>
      <c r="Q59" s="100">
        <v>22</v>
      </c>
    </row>
    <row r="60" spans="1:17" ht="12.75">
      <c r="A60" s="17" t="s">
        <v>796</v>
      </c>
      <c r="B60" s="289"/>
      <c r="C60" s="297">
        <v>245.63354883999997</v>
      </c>
      <c r="F60" s="100">
        <v>43646</v>
      </c>
      <c r="I60" s="297"/>
      <c r="J60" s="297">
        <v>1703.17781</v>
      </c>
      <c r="K60" s="301"/>
      <c r="L60" s="301"/>
      <c r="M60" s="297">
        <v>12.281677442</v>
      </c>
      <c r="N60" s="100">
        <v>2182.3</v>
      </c>
      <c r="O60" s="297">
        <v>85.1588905</v>
      </c>
      <c r="P60" s="297"/>
      <c r="Q60" s="100">
        <v>20</v>
      </c>
    </row>
    <row r="61" spans="1:17" ht="12.75">
      <c r="A61" s="17" t="s">
        <v>797</v>
      </c>
      <c r="B61" s="289"/>
      <c r="C61" s="297"/>
      <c r="F61" s="100"/>
      <c r="I61" s="297"/>
      <c r="J61" s="297"/>
      <c r="K61" s="301"/>
      <c r="L61" s="301"/>
      <c r="M61" s="297"/>
      <c r="N61" s="100"/>
      <c r="O61" s="297"/>
      <c r="P61" s="297"/>
      <c r="Q61" s="297"/>
    </row>
    <row r="62" spans="1:17" ht="12.75">
      <c r="A62" s="17" t="s">
        <v>798</v>
      </c>
      <c r="B62" s="289"/>
      <c r="C62" s="297"/>
      <c r="F62" s="100"/>
      <c r="I62" s="297"/>
      <c r="J62" s="297"/>
      <c r="K62" s="301"/>
      <c r="L62" s="301"/>
      <c r="M62" s="297"/>
      <c r="N62" s="100"/>
      <c r="O62" s="297"/>
      <c r="P62" s="297"/>
      <c r="Q62" s="297"/>
    </row>
    <row r="63" spans="1:17" ht="12.75">
      <c r="A63" s="17" t="s">
        <v>799</v>
      </c>
      <c r="B63" s="289"/>
      <c r="C63" s="297"/>
      <c r="F63" s="100"/>
      <c r="I63" s="297"/>
      <c r="J63" s="297"/>
      <c r="K63" s="301"/>
      <c r="L63" s="301"/>
      <c r="M63" s="297"/>
      <c r="N63" s="100"/>
      <c r="O63" s="297"/>
      <c r="P63" s="297"/>
      <c r="Q63" s="297"/>
    </row>
    <row r="65" ht="12.75">
      <c r="A65" t="s">
        <v>933</v>
      </c>
    </row>
  </sheetData>
  <mergeCells count="7">
    <mergeCell ref="F20:H20"/>
    <mergeCell ref="M19:O19"/>
    <mergeCell ref="B19:H19"/>
    <mergeCell ref="N1:O1"/>
    <mergeCell ref="B4:D4"/>
    <mergeCell ref="M4:O4"/>
    <mergeCell ref="H4:K4"/>
  </mergeCells>
  <printOptions/>
  <pageMargins left="0.2755905511811024" right="0.2755905511811024" top="0.3937007874015748" bottom="0.3937007874015748" header="0.5118110236220472" footer="0.5118110236220472"/>
  <pageSetup fitToHeight="1" fitToWidth="1" horizontalDpi="600" verticalDpi="600" orientation="portrait" paperSize="9" scale="80" r:id="rId1"/>
  <headerFooter alignWithMargins="0">
    <oddFooter>&amp;C&amp;9http://www.londonstockexchange.com
AIM Market statistics is located within the Statistics section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228"/>
  <sheetViews>
    <sheetView zoomScale="85" zoomScaleNormal="85" workbookViewId="0" topLeftCell="A1">
      <selection activeCell="A11" sqref="A11"/>
    </sheetView>
  </sheetViews>
  <sheetFormatPr defaultColWidth="9.140625" defaultRowHeight="12.75"/>
  <cols>
    <col min="1" max="1" width="9.28125" style="17" customWidth="1"/>
    <col min="2" max="2" width="10.421875" style="17" customWidth="1"/>
    <col min="3" max="3" width="17.00390625" style="17" customWidth="1"/>
    <col min="4" max="4" width="27.140625" style="17" customWidth="1"/>
    <col min="5" max="5" width="11.421875" style="16" customWidth="1"/>
    <col min="6" max="6" width="7.7109375" style="17" customWidth="1"/>
    <col min="7" max="7" width="1.28515625" style="17" customWidth="1"/>
    <col min="8" max="8" width="8.00390625" style="16" customWidth="1"/>
    <col min="9" max="9" width="11.57421875" style="17" customWidth="1"/>
    <col min="10" max="10" width="14.00390625" style="17" customWidth="1"/>
    <col min="11" max="16384" width="9.140625" style="17" customWidth="1"/>
  </cols>
  <sheetData>
    <row r="1" spans="4:9" ht="12.75">
      <c r="D1" s="23"/>
      <c r="E1" s="33"/>
      <c r="F1" s="31"/>
      <c r="G1" s="31"/>
      <c r="H1" s="34"/>
      <c r="I1" s="34"/>
    </row>
    <row r="2" spans="1:10" ht="25.5">
      <c r="A2" s="53" t="s">
        <v>837</v>
      </c>
      <c r="D2" s="35"/>
      <c r="E2" s="36"/>
      <c r="F2" s="35"/>
      <c r="G2" s="35"/>
      <c r="H2" s="19"/>
      <c r="I2" s="540">
        <v>37162</v>
      </c>
      <c r="J2" s="540"/>
    </row>
    <row r="3" spans="1:9" ht="12.75">
      <c r="A3" s="1"/>
      <c r="B3" s="1"/>
      <c r="C3" s="1"/>
      <c r="D3" s="3"/>
      <c r="E3" s="4"/>
      <c r="F3" s="3"/>
      <c r="G3" s="3"/>
      <c r="H3" s="5"/>
      <c r="I3" s="12"/>
    </row>
    <row r="4" spans="1:10" ht="32.25" customHeight="1">
      <c r="A4" s="22" t="s">
        <v>838</v>
      </c>
      <c r="B4" s="22" t="s">
        <v>839</v>
      </c>
      <c r="C4" s="22"/>
      <c r="D4" s="22" t="s">
        <v>840</v>
      </c>
      <c r="E4" s="24" t="s">
        <v>830</v>
      </c>
      <c r="F4" s="23" t="s">
        <v>841</v>
      </c>
      <c r="G4" s="23"/>
      <c r="H4" s="24" t="s">
        <v>842</v>
      </c>
      <c r="I4" s="2"/>
      <c r="J4" s="457"/>
    </row>
    <row r="5" spans="1:9" ht="12.75">
      <c r="A5" s="22" t="s">
        <v>843</v>
      </c>
      <c r="B5" s="22" t="s">
        <v>844</v>
      </c>
      <c r="C5" s="22"/>
      <c r="D5" s="22" t="s">
        <v>845</v>
      </c>
      <c r="E5" s="24" t="s">
        <v>846</v>
      </c>
      <c r="F5" s="28" t="s">
        <v>847</v>
      </c>
      <c r="G5" s="28"/>
      <c r="H5" s="24" t="s">
        <v>848</v>
      </c>
      <c r="I5" s="39" t="s">
        <v>760</v>
      </c>
    </row>
    <row r="6" spans="1:9" ht="12.75">
      <c r="A6" s="25" t="s">
        <v>849</v>
      </c>
      <c r="B6" s="25" t="s">
        <v>850</v>
      </c>
      <c r="C6" s="25"/>
      <c r="D6" s="25" t="s">
        <v>851</v>
      </c>
      <c r="E6" s="27" t="s">
        <v>852</v>
      </c>
      <c r="F6" s="26" t="s">
        <v>853</v>
      </c>
      <c r="G6" s="26"/>
      <c r="H6" s="27" t="s">
        <v>854</v>
      </c>
      <c r="I6" s="25" t="s">
        <v>867</v>
      </c>
    </row>
    <row r="7" spans="1:9" ht="12.75">
      <c r="A7" s="39"/>
      <c r="B7" s="39"/>
      <c r="C7" s="39"/>
      <c r="D7" s="39"/>
      <c r="E7" s="40"/>
      <c r="F7" s="28"/>
      <c r="G7" s="28"/>
      <c r="H7" s="40"/>
      <c r="I7" s="39"/>
    </row>
    <row r="8" spans="1:9" ht="12.75">
      <c r="A8" s="41">
        <v>37137</v>
      </c>
      <c r="B8" s="42" t="s">
        <v>939</v>
      </c>
      <c r="C8" s="43"/>
      <c r="D8" s="44" t="s">
        <v>940</v>
      </c>
      <c r="E8" s="45">
        <v>1.4170849</v>
      </c>
      <c r="F8" s="32" t="s">
        <v>941</v>
      </c>
      <c r="G8" s="32"/>
      <c r="H8" s="349">
        <v>0</v>
      </c>
      <c r="I8" s="29" t="s">
        <v>942</v>
      </c>
    </row>
    <row r="9" spans="1:9" ht="12.75">
      <c r="A9" s="41"/>
      <c r="B9" s="29" t="s">
        <v>943</v>
      </c>
      <c r="C9" s="43"/>
      <c r="D9" s="44" t="s">
        <v>944</v>
      </c>
      <c r="E9" s="45"/>
      <c r="F9" s="32"/>
      <c r="G9" s="32"/>
      <c r="H9" s="367" t="s">
        <v>615</v>
      </c>
      <c r="I9" s="29" t="s">
        <v>945</v>
      </c>
    </row>
    <row r="10" spans="1:9" ht="12.75">
      <c r="A10" s="41"/>
      <c r="B10" s="29" t="s">
        <v>946</v>
      </c>
      <c r="C10" s="43"/>
      <c r="D10" s="47"/>
      <c r="E10" s="45"/>
      <c r="F10" s="32"/>
      <c r="G10" s="32"/>
      <c r="H10" s="46"/>
      <c r="I10" s="29"/>
    </row>
    <row r="11" spans="1:9" s="1" customFormat="1" ht="12.75">
      <c r="A11" s="41"/>
      <c r="B11" s="29"/>
      <c r="C11" s="43"/>
      <c r="D11" s="47"/>
      <c r="E11" s="45"/>
      <c r="F11" s="32"/>
      <c r="G11" s="32"/>
      <c r="H11" s="46"/>
      <c r="I11" s="17"/>
    </row>
    <row r="12" spans="1:9" ht="12.75">
      <c r="A12" s="41">
        <v>37151</v>
      </c>
      <c r="B12" s="42" t="s">
        <v>947</v>
      </c>
      <c r="C12" s="43"/>
      <c r="D12" s="44" t="s">
        <v>940</v>
      </c>
      <c r="E12" s="45">
        <v>1.2653944200000002</v>
      </c>
      <c r="F12" s="32" t="s">
        <v>941</v>
      </c>
      <c r="G12" s="32"/>
      <c r="H12" s="349">
        <v>0</v>
      </c>
      <c r="I12" s="29" t="s">
        <v>942</v>
      </c>
    </row>
    <row r="13" spans="1:9" ht="12.75">
      <c r="A13" s="41"/>
      <c r="B13" s="29" t="s">
        <v>948</v>
      </c>
      <c r="C13" s="43"/>
      <c r="D13" s="44" t="s">
        <v>944</v>
      </c>
      <c r="E13" s="45"/>
      <c r="F13" s="32"/>
      <c r="G13" s="32"/>
      <c r="H13" s="367" t="s">
        <v>615</v>
      </c>
      <c r="I13" s="29" t="s">
        <v>945</v>
      </c>
    </row>
    <row r="14" spans="1:9" ht="12.75">
      <c r="A14" s="41"/>
      <c r="B14" s="29" t="s">
        <v>949</v>
      </c>
      <c r="C14" s="43"/>
      <c r="D14" s="47"/>
      <c r="E14" s="45"/>
      <c r="F14" s="32"/>
      <c r="G14" s="32"/>
      <c r="H14" s="46"/>
      <c r="I14" s="29"/>
    </row>
    <row r="15" spans="1:9" s="2" customFormat="1" ht="6.75" customHeight="1">
      <c r="A15" s="41"/>
      <c r="B15" s="29"/>
      <c r="C15" s="43"/>
      <c r="D15" s="47"/>
      <c r="E15" s="45"/>
      <c r="F15" s="32"/>
      <c r="G15" s="32"/>
      <c r="H15" s="46"/>
      <c r="I15" s="17"/>
    </row>
    <row r="16" spans="1:9" ht="12.75">
      <c r="A16" s="41">
        <v>37160</v>
      </c>
      <c r="B16" s="42" t="s">
        <v>950</v>
      </c>
      <c r="C16" s="43"/>
      <c r="D16" s="44" t="s">
        <v>920</v>
      </c>
      <c r="E16" s="45">
        <v>4.23006483</v>
      </c>
      <c r="F16" s="32" t="s">
        <v>941</v>
      </c>
      <c r="G16" s="32"/>
      <c r="H16" s="349">
        <v>0</v>
      </c>
      <c r="I16" s="29" t="s">
        <v>951</v>
      </c>
    </row>
    <row r="17" spans="1:9" ht="12.75">
      <c r="A17" s="41"/>
      <c r="B17" s="29" t="s">
        <v>952</v>
      </c>
      <c r="C17" s="43"/>
      <c r="D17" s="44" t="s">
        <v>953</v>
      </c>
      <c r="E17" s="45"/>
      <c r="F17" s="32"/>
      <c r="G17" s="32"/>
      <c r="H17" s="367" t="s">
        <v>615</v>
      </c>
      <c r="I17" s="29" t="s">
        <v>954</v>
      </c>
    </row>
    <row r="18" spans="1:9" ht="12.75">
      <c r="A18" s="41"/>
      <c r="B18" s="29" t="s">
        <v>955</v>
      </c>
      <c r="C18" s="43"/>
      <c r="D18" s="47"/>
      <c r="E18" s="45"/>
      <c r="F18" s="32"/>
      <c r="G18" s="32"/>
      <c r="H18" s="46"/>
      <c r="I18" s="29"/>
    </row>
    <row r="19" spans="1:9" ht="12.75">
      <c r="A19" s="41"/>
      <c r="B19" s="2"/>
      <c r="C19" s="43"/>
      <c r="D19" s="47"/>
      <c r="E19" s="45"/>
      <c r="F19" s="32"/>
      <c r="G19" s="32"/>
      <c r="H19" s="46"/>
      <c r="I19" s="2"/>
    </row>
    <row r="20" spans="1:9" ht="12.75">
      <c r="A20" s="41">
        <v>37145</v>
      </c>
      <c r="B20" s="42" t="s">
        <v>956</v>
      </c>
      <c r="C20" s="43"/>
      <c r="D20" s="44" t="s">
        <v>957</v>
      </c>
      <c r="E20" s="45">
        <v>5.525704</v>
      </c>
      <c r="F20" s="32">
        <v>4</v>
      </c>
      <c r="G20" s="32"/>
      <c r="H20" s="349">
        <v>0.725</v>
      </c>
      <c r="I20" s="29" t="s">
        <v>942</v>
      </c>
    </row>
    <row r="21" spans="1:9" ht="12.75">
      <c r="A21" s="41"/>
      <c r="B21" s="29" t="s">
        <v>958</v>
      </c>
      <c r="C21" s="43"/>
      <c r="D21" s="44" t="s">
        <v>959</v>
      </c>
      <c r="E21" s="45"/>
      <c r="F21" s="32"/>
      <c r="G21" s="32"/>
      <c r="H21" s="367" t="s">
        <v>615</v>
      </c>
      <c r="I21" s="29" t="s">
        <v>945</v>
      </c>
    </row>
    <row r="22" spans="1:9" ht="12.75">
      <c r="A22" s="41"/>
      <c r="B22" s="29" t="s">
        <v>960</v>
      </c>
      <c r="C22" s="43"/>
      <c r="D22" s="47"/>
      <c r="E22" s="45"/>
      <c r="F22" s="32"/>
      <c r="G22" s="32"/>
      <c r="H22" s="46"/>
      <c r="I22" s="29"/>
    </row>
    <row r="23" spans="1:10" ht="12.75" customHeight="1">
      <c r="A23" s="41"/>
      <c r="B23" s="29"/>
      <c r="C23" s="43"/>
      <c r="D23" s="47"/>
      <c r="E23" s="45"/>
      <c r="F23" s="32"/>
      <c r="G23" s="32"/>
      <c r="H23" s="46"/>
      <c r="J23" s="15"/>
    </row>
    <row r="24" spans="1:9" ht="12.75">
      <c r="A24" s="41">
        <v>37144</v>
      </c>
      <c r="B24" s="42" t="s">
        <v>961</v>
      </c>
      <c r="C24" s="43"/>
      <c r="D24" s="44" t="s">
        <v>940</v>
      </c>
      <c r="E24" s="45">
        <v>5.877839800000001</v>
      </c>
      <c r="F24" s="32" t="s">
        <v>941</v>
      </c>
      <c r="G24" s="32"/>
      <c r="H24" s="349">
        <v>0</v>
      </c>
      <c r="I24" s="29" t="s">
        <v>962</v>
      </c>
    </row>
    <row r="25" spans="1:9" ht="12.75">
      <c r="A25" s="41"/>
      <c r="B25" s="29" t="s">
        <v>963</v>
      </c>
      <c r="C25" s="43"/>
      <c r="D25" s="44" t="s">
        <v>964</v>
      </c>
      <c r="E25" s="45"/>
      <c r="F25" s="32"/>
      <c r="G25" s="32"/>
      <c r="H25" s="367" t="s">
        <v>615</v>
      </c>
      <c r="I25" s="29" t="s">
        <v>965</v>
      </c>
    </row>
    <row r="26" spans="1:9" ht="12.75">
      <c r="A26" s="41"/>
      <c r="B26" s="29" t="s">
        <v>946</v>
      </c>
      <c r="C26" s="43"/>
      <c r="D26" s="47"/>
      <c r="E26" s="45"/>
      <c r="F26" s="32"/>
      <c r="G26" s="32"/>
      <c r="H26" s="46"/>
      <c r="I26" s="29"/>
    </row>
    <row r="27" spans="1:10" s="2" customFormat="1" ht="12" customHeight="1">
      <c r="A27" s="41"/>
      <c r="C27" s="43"/>
      <c r="D27" s="47"/>
      <c r="E27" s="45"/>
      <c r="F27" s="32"/>
      <c r="G27" s="32"/>
      <c r="H27" s="46"/>
      <c r="J27" s="22"/>
    </row>
    <row r="28" spans="1:9" ht="12.75">
      <c r="A28" s="41">
        <v>37138</v>
      </c>
      <c r="B28" s="42" t="s">
        <v>966</v>
      </c>
      <c r="C28" s="43"/>
      <c r="D28" s="44" t="s">
        <v>967</v>
      </c>
      <c r="E28" s="45">
        <v>3.84436556</v>
      </c>
      <c r="F28" s="32">
        <v>4</v>
      </c>
      <c r="G28" s="32"/>
      <c r="H28" s="349">
        <v>0</v>
      </c>
      <c r="I28" s="29" t="s">
        <v>968</v>
      </c>
    </row>
    <row r="29" spans="1:9" ht="12.75">
      <c r="A29" s="41"/>
      <c r="B29" s="29" t="s">
        <v>969</v>
      </c>
      <c r="C29" s="43"/>
      <c r="D29" s="44" t="s">
        <v>970</v>
      </c>
      <c r="E29" s="45"/>
      <c r="F29" s="32"/>
      <c r="G29" s="32"/>
      <c r="H29" s="367" t="s">
        <v>615</v>
      </c>
      <c r="I29" s="29" t="s">
        <v>971</v>
      </c>
    </row>
    <row r="30" spans="1:9" ht="12.75">
      <c r="A30" s="41"/>
      <c r="B30" s="29" t="s">
        <v>972</v>
      </c>
      <c r="C30" s="43"/>
      <c r="D30" s="47"/>
      <c r="E30" s="45"/>
      <c r="F30" s="32"/>
      <c r="G30" s="32"/>
      <c r="H30" s="46"/>
      <c r="I30" s="29"/>
    </row>
    <row r="31" spans="1:10" s="2" customFormat="1" ht="12" customHeight="1">
      <c r="A31" s="41"/>
      <c r="B31" s="29"/>
      <c r="C31" s="43"/>
      <c r="D31" s="47"/>
      <c r="E31" s="45"/>
      <c r="F31" s="32"/>
      <c r="G31" s="32"/>
      <c r="H31" s="46"/>
      <c r="I31" s="17"/>
      <c r="J31" s="22"/>
    </row>
    <row r="32" spans="1:9" ht="12.75">
      <c r="A32" s="41">
        <v>37137</v>
      </c>
      <c r="B32" s="42" t="s">
        <v>973</v>
      </c>
      <c r="C32" s="43"/>
      <c r="D32" s="44" t="s">
        <v>1052</v>
      </c>
      <c r="E32" s="45">
        <v>17.4582359</v>
      </c>
      <c r="F32" s="32">
        <v>5</v>
      </c>
      <c r="G32" s="32"/>
      <c r="H32" s="349">
        <v>12.9</v>
      </c>
      <c r="I32" s="29" t="s">
        <v>975</v>
      </c>
    </row>
    <row r="33" spans="1:9" ht="12.75">
      <c r="A33" s="41"/>
      <c r="B33" s="29" t="s">
        <v>976</v>
      </c>
      <c r="C33" s="43"/>
      <c r="D33" s="44" t="s">
        <v>977</v>
      </c>
      <c r="E33" s="45"/>
      <c r="F33" s="32"/>
      <c r="G33" s="32"/>
      <c r="H33" s="367" t="s">
        <v>615</v>
      </c>
      <c r="I33" s="29" t="s">
        <v>978</v>
      </c>
    </row>
    <row r="34" spans="1:9" ht="12.75">
      <c r="A34" s="41"/>
      <c r="B34" s="29" t="s">
        <v>960</v>
      </c>
      <c r="C34" s="43"/>
      <c r="D34" s="47"/>
      <c r="E34" s="45"/>
      <c r="F34" s="32"/>
      <c r="G34" s="32"/>
      <c r="H34" s="46"/>
      <c r="I34" s="29"/>
    </row>
    <row r="35" spans="1:10" s="2" customFormat="1" ht="12" customHeight="1">
      <c r="A35" s="41"/>
      <c r="B35" s="29"/>
      <c r="C35" s="43"/>
      <c r="D35" s="47"/>
      <c r="E35" s="45"/>
      <c r="F35" s="32"/>
      <c r="G35" s="32"/>
      <c r="H35" s="46"/>
      <c r="I35" s="17"/>
      <c r="J35" s="1"/>
    </row>
    <row r="36" spans="1:9" ht="12.75">
      <c r="A36" s="41">
        <v>37144</v>
      </c>
      <c r="B36" s="42" t="s">
        <v>979</v>
      </c>
      <c r="C36" s="43"/>
      <c r="D36" s="44" t="s">
        <v>940</v>
      </c>
      <c r="E36" s="45">
        <v>11.723559389999998</v>
      </c>
      <c r="F36" s="32" t="s">
        <v>941</v>
      </c>
      <c r="G36" s="32"/>
      <c r="H36" s="349">
        <v>0</v>
      </c>
      <c r="I36" s="29" t="s">
        <v>951</v>
      </c>
    </row>
    <row r="37" spans="1:9" ht="12.75">
      <c r="A37" s="41"/>
      <c r="B37" s="29" t="s">
        <v>980</v>
      </c>
      <c r="C37" s="43"/>
      <c r="D37" s="44" t="s">
        <v>981</v>
      </c>
      <c r="E37" s="45"/>
      <c r="F37" s="32"/>
      <c r="G37" s="32"/>
      <c r="H37" s="367" t="s">
        <v>615</v>
      </c>
      <c r="I37" s="29" t="s">
        <v>954</v>
      </c>
    </row>
    <row r="38" spans="1:9" ht="12.75">
      <c r="A38" s="41"/>
      <c r="B38" s="29" t="s">
        <v>955</v>
      </c>
      <c r="C38" s="43"/>
      <c r="D38" s="47"/>
      <c r="E38" s="45"/>
      <c r="F38" s="32"/>
      <c r="G38" s="32"/>
      <c r="H38" s="46"/>
      <c r="I38" s="29"/>
    </row>
    <row r="39" spans="1:10" s="2" customFormat="1" ht="12" customHeight="1">
      <c r="A39" s="41"/>
      <c r="B39" s="29"/>
      <c r="C39" s="43"/>
      <c r="D39" s="47"/>
      <c r="E39" s="45"/>
      <c r="F39" s="32"/>
      <c r="G39" s="32"/>
      <c r="H39" s="46"/>
      <c r="I39" s="17"/>
      <c r="J39" s="22"/>
    </row>
    <row r="40" spans="1:9" ht="12.75">
      <c r="A40" s="41">
        <v>37158</v>
      </c>
      <c r="B40" s="42" t="s">
        <v>982</v>
      </c>
      <c r="C40" s="43"/>
      <c r="D40" s="44" t="s">
        <v>967</v>
      </c>
      <c r="E40" s="45">
        <v>2.334949</v>
      </c>
      <c r="F40" s="32">
        <v>5</v>
      </c>
      <c r="G40" s="32"/>
      <c r="H40" s="349">
        <v>2.2099</v>
      </c>
      <c r="I40" s="29" t="s">
        <v>983</v>
      </c>
    </row>
    <row r="41" spans="1:9" ht="12.75">
      <c r="A41" s="41"/>
      <c r="B41" s="29" t="s">
        <v>984</v>
      </c>
      <c r="C41" s="43"/>
      <c r="D41" s="44" t="s">
        <v>985</v>
      </c>
      <c r="E41" s="45"/>
      <c r="F41" s="32"/>
      <c r="G41" s="32"/>
      <c r="H41" s="367" t="s">
        <v>615</v>
      </c>
      <c r="I41" s="29" t="s">
        <v>986</v>
      </c>
    </row>
    <row r="42" spans="1:9" ht="12.75">
      <c r="A42" s="41"/>
      <c r="B42" s="29" t="s">
        <v>987</v>
      </c>
      <c r="C42" s="43"/>
      <c r="D42" s="47"/>
      <c r="E42" s="45"/>
      <c r="F42" s="32"/>
      <c r="G42" s="32"/>
      <c r="H42" s="46"/>
      <c r="I42" s="29"/>
    </row>
    <row r="43" spans="1:10" s="2" customFormat="1" ht="12" customHeight="1">
      <c r="A43" s="41"/>
      <c r="C43" s="43"/>
      <c r="D43" s="47"/>
      <c r="E43" s="45"/>
      <c r="F43" s="32"/>
      <c r="G43" s="32"/>
      <c r="H43" s="46"/>
      <c r="J43" s="22"/>
    </row>
    <row r="44" spans="1:9" ht="12.75">
      <c r="A44" s="41">
        <v>37158</v>
      </c>
      <c r="B44" s="42" t="s">
        <v>988</v>
      </c>
      <c r="C44" s="43"/>
      <c r="D44" s="44" t="s">
        <v>940</v>
      </c>
      <c r="E44" s="45">
        <v>2.1726</v>
      </c>
      <c r="F44" s="32" t="s">
        <v>941</v>
      </c>
      <c r="G44" s="32"/>
      <c r="H44" s="349">
        <v>0</v>
      </c>
      <c r="I44" s="29" t="s">
        <v>942</v>
      </c>
    </row>
    <row r="45" spans="1:9" ht="12.75">
      <c r="A45" s="41"/>
      <c r="B45" s="29" t="s">
        <v>989</v>
      </c>
      <c r="C45" s="43"/>
      <c r="D45" s="44" t="s">
        <v>990</v>
      </c>
      <c r="E45" s="45"/>
      <c r="F45" s="32"/>
      <c r="G45" s="32"/>
      <c r="H45" s="367" t="s">
        <v>615</v>
      </c>
      <c r="I45" s="29" t="s">
        <v>942</v>
      </c>
    </row>
    <row r="46" spans="1:9" ht="12.75">
      <c r="A46" s="41"/>
      <c r="B46" s="29" t="s">
        <v>991</v>
      </c>
      <c r="C46" s="43"/>
      <c r="D46" s="47"/>
      <c r="E46" s="45"/>
      <c r="F46" s="32"/>
      <c r="G46" s="32"/>
      <c r="H46" s="46"/>
      <c r="I46" s="29"/>
    </row>
    <row r="47" spans="1:10" s="2" customFormat="1" ht="12" customHeight="1">
      <c r="A47" s="41"/>
      <c r="B47" s="29"/>
      <c r="C47" s="43"/>
      <c r="D47" s="47"/>
      <c r="E47" s="45"/>
      <c r="F47" s="32"/>
      <c r="G47" s="32"/>
      <c r="H47" s="46"/>
      <c r="I47" s="17"/>
      <c r="J47" s="22"/>
    </row>
    <row r="48" spans="1:9" ht="12.75">
      <c r="A48" s="41">
        <v>37144</v>
      </c>
      <c r="B48" s="42" t="s">
        <v>992</v>
      </c>
      <c r="C48" s="43"/>
      <c r="D48" s="44" t="s">
        <v>967</v>
      </c>
      <c r="E48" s="45">
        <v>9.25</v>
      </c>
      <c r="F48" s="32">
        <v>8</v>
      </c>
      <c r="G48" s="32"/>
      <c r="H48" s="349">
        <v>1.505</v>
      </c>
      <c r="I48" s="29" t="s">
        <v>993</v>
      </c>
    </row>
    <row r="49" spans="1:9" ht="12.75">
      <c r="A49" s="41"/>
      <c r="B49" s="29" t="s">
        <v>943</v>
      </c>
      <c r="C49" s="43"/>
      <c r="D49" s="44" t="s">
        <v>985</v>
      </c>
      <c r="E49" s="45"/>
      <c r="F49" s="32"/>
      <c r="G49" s="32"/>
      <c r="H49" s="367" t="s">
        <v>615</v>
      </c>
      <c r="I49" s="29" t="s">
        <v>994</v>
      </c>
    </row>
    <row r="50" spans="1:9" ht="12.75">
      <c r="A50" s="41"/>
      <c r="B50" s="29" t="s">
        <v>987</v>
      </c>
      <c r="C50" s="43"/>
      <c r="D50" s="47"/>
      <c r="E50" s="45"/>
      <c r="F50" s="32"/>
      <c r="G50" s="32"/>
      <c r="H50" s="46"/>
      <c r="I50" s="29"/>
    </row>
    <row r="51" spans="1:8" ht="12.75">
      <c r="A51" s="41"/>
      <c r="B51" s="29"/>
      <c r="C51" s="43"/>
      <c r="D51" s="47"/>
      <c r="E51" s="45"/>
      <c r="F51" s="32"/>
      <c r="G51" s="32"/>
      <c r="H51" s="46"/>
    </row>
    <row r="52" spans="1:9" ht="12.75" hidden="1">
      <c r="A52" s="41">
        <v>37120</v>
      </c>
      <c r="B52" s="42" t="s">
        <v>995</v>
      </c>
      <c r="C52" s="43"/>
      <c r="D52" s="44" t="s">
        <v>967</v>
      </c>
      <c r="E52" s="45">
        <v>2.5408461</v>
      </c>
      <c r="F52" s="32">
        <v>10</v>
      </c>
      <c r="G52" s="32"/>
      <c r="H52" s="349">
        <v>0</v>
      </c>
      <c r="I52" s="29" t="s">
        <v>996</v>
      </c>
    </row>
    <row r="53" spans="1:9" ht="12.75" hidden="1">
      <c r="A53" s="41"/>
      <c r="B53" s="29" t="s">
        <v>943</v>
      </c>
      <c r="C53" s="43"/>
      <c r="D53" s="44" t="s">
        <v>997</v>
      </c>
      <c r="E53" s="45"/>
      <c r="F53" s="32"/>
      <c r="G53" s="32"/>
      <c r="H53" s="367" t="s">
        <v>615</v>
      </c>
      <c r="I53" s="29" t="s">
        <v>998</v>
      </c>
    </row>
    <row r="54" spans="1:9" ht="12.75" hidden="1">
      <c r="A54" s="41"/>
      <c r="B54" s="29" t="s">
        <v>999</v>
      </c>
      <c r="C54" s="43"/>
      <c r="D54" s="47"/>
      <c r="E54" s="45"/>
      <c r="F54" s="32"/>
      <c r="G54" s="32"/>
      <c r="H54" s="46"/>
      <c r="I54" s="29"/>
    </row>
    <row r="55" spans="1:8" ht="12.75" hidden="1">
      <c r="A55" s="41"/>
      <c r="B55" s="29"/>
      <c r="C55" s="43"/>
      <c r="D55" s="47"/>
      <c r="E55" s="45"/>
      <c r="F55" s="32"/>
      <c r="G55" s="32"/>
      <c r="H55" s="46"/>
    </row>
    <row r="56" spans="1:9" ht="12.75" hidden="1">
      <c r="A56" s="41">
        <v>37131</v>
      </c>
      <c r="B56" s="42" t="s">
        <v>1000</v>
      </c>
      <c r="C56" s="43"/>
      <c r="D56" s="44" t="s">
        <v>920</v>
      </c>
      <c r="E56" s="45">
        <v>5.16086</v>
      </c>
      <c r="F56" s="32" t="s">
        <v>941</v>
      </c>
      <c r="G56" s="32"/>
      <c r="H56" s="349">
        <v>0</v>
      </c>
      <c r="I56" s="29" t="s">
        <v>942</v>
      </c>
    </row>
    <row r="57" spans="1:9" ht="12.75" hidden="1">
      <c r="A57" s="41"/>
      <c r="B57" s="29" t="s">
        <v>943</v>
      </c>
      <c r="C57" s="43"/>
      <c r="D57" s="44" t="s">
        <v>1001</v>
      </c>
      <c r="E57" s="45"/>
      <c r="F57" s="32"/>
      <c r="G57" s="32"/>
      <c r="H57" s="367" t="s">
        <v>615</v>
      </c>
      <c r="I57" s="29" t="s">
        <v>945</v>
      </c>
    </row>
    <row r="58" spans="1:9" ht="12.75" hidden="1">
      <c r="A58" s="41"/>
      <c r="B58" s="29" t="s">
        <v>1002</v>
      </c>
      <c r="C58" s="43"/>
      <c r="D58" s="47"/>
      <c r="E58" s="45"/>
      <c r="F58" s="32"/>
      <c r="G58" s="32"/>
      <c r="H58" s="46"/>
      <c r="I58" s="29"/>
    </row>
    <row r="59" spans="1:9" ht="12.75" hidden="1">
      <c r="A59" s="41"/>
      <c r="B59" s="29"/>
      <c r="C59" s="43"/>
      <c r="D59" s="2"/>
      <c r="E59" s="45"/>
      <c r="F59" s="32"/>
      <c r="G59" s="32"/>
      <c r="H59" s="46"/>
      <c r="I59" s="29"/>
    </row>
    <row r="60" spans="1:9" ht="12.75" hidden="1">
      <c r="A60" s="41">
        <v>37133</v>
      </c>
      <c r="B60" s="42" t="s">
        <v>1003</v>
      </c>
      <c r="C60" s="43"/>
      <c r="D60" s="44" t="s">
        <v>1004</v>
      </c>
      <c r="E60" s="45">
        <v>45.63003006</v>
      </c>
      <c r="F60" s="32">
        <v>36.5</v>
      </c>
      <c r="G60" s="32"/>
      <c r="H60" s="349">
        <v>0</v>
      </c>
      <c r="I60" s="29" t="s">
        <v>1005</v>
      </c>
    </row>
    <row r="61" spans="1:9" ht="12.75" hidden="1">
      <c r="A61" s="41"/>
      <c r="B61" s="29" t="s">
        <v>1006</v>
      </c>
      <c r="C61" s="43"/>
      <c r="D61" s="44" t="s">
        <v>1007</v>
      </c>
      <c r="E61" s="45"/>
      <c r="F61" s="32"/>
      <c r="G61" s="32"/>
      <c r="H61" s="367" t="s">
        <v>615</v>
      </c>
      <c r="I61" s="29" t="s">
        <v>1008</v>
      </c>
    </row>
    <row r="62" spans="1:9" ht="12.75" hidden="1">
      <c r="A62" s="41"/>
      <c r="B62" s="29" t="s">
        <v>987</v>
      </c>
      <c r="C62" s="43"/>
      <c r="D62" s="47"/>
      <c r="E62" s="45"/>
      <c r="F62" s="32"/>
      <c r="G62" s="32"/>
      <c r="H62" s="46"/>
      <c r="I62" s="29"/>
    </row>
    <row r="63" spans="1:9" ht="12.75" hidden="1">
      <c r="A63" s="41"/>
      <c r="B63" s="29"/>
      <c r="C63" s="43"/>
      <c r="D63" s="2"/>
      <c r="E63" s="45"/>
      <c r="F63" s="32"/>
      <c r="G63" s="32"/>
      <c r="H63" s="46"/>
      <c r="I63" s="29"/>
    </row>
    <row r="64" spans="1:9" ht="12.75" hidden="1">
      <c r="A64" s="41">
        <v>37113</v>
      </c>
      <c r="B64" s="42" t="s">
        <v>1009</v>
      </c>
      <c r="C64" s="43"/>
      <c r="D64" s="44" t="s">
        <v>1010</v>
      </c>
      <c r="E64" s="45">
        <v>31.284624</v>
      </c>
      <c r="F64" s="32" t="s">
        <v>941</v>
      </c>
      <c r="G64" s="32"/>
      <c r="H64" s="349">
        <v>0</v>
      </c>
      <c r="I64" s="29" t="s">
        <v>1011</v>
      </c>
    </row>
    <row r="65" spans="1:9" ht="12.75" hidden="1">
      <c r="A65" s="41"/>
      <c r="B65" s="29" t="s">
        <v>976</v>
      </c>
      <c r="C65" s="43"/>
      <c r="D65" s="44" t="s">
        <v>1012</v>
      </c>
      <c r="E65" s="45"/>
      <c r="F65" s="32"/>
      <c r="G65" s="32"/>
      <c r="H65" s="367" t="s">
        <v>615</v>
      </c>
      <c r="I65" s="29" t="s">
        <v>1013</v>
      </c>
    </row>
    <row r="66" spans="1:9" ht="12.75" hidden="1">
      <c r="A66" s="41"/>
      <c r="B66" s="29" t="s">
        <v>1014</v>
      </c>
      <c r="C66" s="43"/>
      <c r="D66" s="47"/>
      <c r="E66" s="45"/>
      <c r="F66" s="32"/>
      <c r="G66" s="32"/>
      <c r="H66" s="46"/>
      <c r="I66" s="29"/>
    </row>
    <row r="67" spans="1:9" ht="12.75" hidden="1">
      <c r="A67" s="41"/>
      <c r="B67" s="29"/>
      <c r="C67" s="43"/>
      <c r="D67" s="47"/>
      <c r="E67" s="45"/>
      <c r="F67" s="32"/>
      <c r="G67" s="32"/>
      <c r="H67" s="46"/>
      <c r="I67" s="2"/>
    </row>
    <row r="68" spans="1:9" ht="12.75" hidden="1">
      <c r="A68" s="41">
        <v>37105</v>
      </c>
      <c r="B68" s="42" t="s">
        <v>1015</v>
      </c>
      <c r="C68" s="43"/>
      <c r="D68" s="44" t="s">
        <v>967</v>
      </c>
      <c r="E68" s="45">
        <v>6.115</v>
      </c>
      <c r="F68" s="32">
        <v>115</v>
      </c>
      <c r="G68" s="32"/>
      <c r="H68" s="349">
        <v>0</v>
      </c>
      <c r="I68" s="29" t="s">
        <v>1016</v>
      </c>
    </row>
    <row r="69" spans="1:9" ht="12.75" hidden="1">
      <c r="A69" s="41"/>
      <c r="B69" s="29" t="s">
        <v>948</v>
      </c>
      <c r="C69" s="43"/>
      <c r="D69" s="44" t="s">
        <v>1017</v>
      </c>
      <c r="E69" s="45"/>
      <c r="F69" s="32"/>
      <c r="G69" s="32"/>
      <c r="H69" s="367" t="s">
        <v>615</v>
      </c>
      <c r="I69" s="29" t="s">
        <v>1018</v>
      </c>
    </row>
    <row r="70" spans="1:9" ht="12.75" hidden="1">
      <c r="A70" s="41"/>
      <c r="B70" s="29" t="s">
        <v>987</v>
      </c>
      <c r="C70" s="43"/>
      <c r="D70" s="47"/>
      <c r="E70" s="45"/>
      <c r="F70" s="32"/>
      <c r="G70" s="32"/>
      <c r="H70" s="46"/>
      <c r="I70" s="29"/>
    </row>
    <row r="71" spans="1:8" ht="12.75" hidden="1">
      <c r="A71" s="41"/>
      <c r="B71" s="29"/>
      <c r="C71" s="43"/>
      <c r="D71" s="47"/>
      <c r="E71" s="45"/>
      <c r="F71" s="32"/>
      <c r="G71" s="32"/>
      <c r="H71" s="46"/>
    </row>
    <row r="72" spans="1:9" ht="12.75" hidden="1">
      <c r="A72" s="41">
        <v>37119</v>
      </c>
      <c r="B72" s="42" t="s">
        <v>1015</v>
      </c>
      <c r="C72" s="43"/>
      <c r="D72" s="44" t="s">
        <v>1010</v>
      </c>
      <c r="E72" s="45">
        <v>31.892267</v>
      </c>
      <c r="F72" s="32" t="s">
        <v>941</v>
      </c>
      <c r="G72" s="32"/>
      <c r="H72" s="349">
        <v>0</v>
      </c>
      <c r="I72" s="29" t="s">
        <v>1016</v>
      </c>
    </row>
    <row r="73" spans="1:9" ht="12.75" hidden="1">
      <c r="A73" s="41"/>
      <c r="B73" s="29" t="s">
        <v>948</v>
      </c>
      <c r="C73" s="43"/>
      <c r="D73" s="44" t="s">
        <v>1017</v>
      </c>
      <c r="E73" s="45"/>
      <c r="F73" s="32"/>
      <c r="G73" s="32"/>
      <c r="H73" s="367" t="s">
        <v>615</v>
      </c>
      <c r="I73" s="29" t="s">
        <v>1018</v>
      </c>
    </row>
    <row r="74" spans="1:9" ht="12.75" hidden="1">
      <c r="A74" s="41"/>
      <c r="B74" s="29" t="s">
        <v>987</v>
      </c>
      <c r="C74" s="43"/>
      <c r="D74" s="47"/>
      <c r="E74" s="45"/>
      <c r="F74" s="32"/>
      <c r="G74" s="32"/>
      <c r="H74" s="46"/>
      <c r="I74" s="29"/>
    </row>
    <row r="75" spans="1:9" ht="12.75" hidden="1">
      <c r="A75" s="41"/>
      <c r="B75" s="29"/>
      <c r="C75" s="43"/>
      <c r="D75" s="47"/>
      <c r="E75" s="45"/>
      <c r="F75" s="32"/>
      <c r="G75" s="32"/>
      <c r="H75" s="46"/>
      <c r="I75" s="2"/>
    </row>
    <row r="76" spans="1:9" ht="12.75" hidden="1">
      <c r="A76" s="41">
        <v>37117</v>
      </c>
      <c r="B76" s="42" t="s">
        <v>1019</v>
      </c>
      <c r="C76" s="43"/>
      <c r="D76" s="44" t="s">
        <v>1004</v>
      </c>
      <c r="E76" s="45">
        <v>13.84527375</v>
      </c>
      <c r="F76" s="32">
        <v>60.5</v>
      </c>
      <c r="G76" s="32"/>
      <c r="H76" s="349">
        <v>0</v>
      </c>
      <c r="I76" s="29" t="s">
        <v>1020</v>
      </c>
    </row>
    <row r="77" spans="1:9" ht="12.75" hidden="1">
      <c r="A77" s="41"/>
      <c r="B77" s="29" t="s">
        <v>989</v>
      </c>
      <c r="C77" s="43"/>
      <c r="D77" s="44" t="s">
        <v>1021</v>
      </c>
      <c r="E77" s="45"/>
      <c r="F77" s="32"/>
      <c r="G77" s="32"/>
      <c r="H77" s="367" t="s">
        <v>615</v>
      </c>
      <c r="I77" s="29" t="s">
        <v>1022</v>
      </c>
    </row>
    <row r="78" spans="1:9" ht="12.75" hidden="1">
      <c r="A78" s="41"/>
      <c r="B78" s="29" t="s">
        <v>987</v>
      </c>
      <c r="C78" s="43"/>
      <c r="D78" s="47"/>
      <c r="E78" s="45"/>
      <c r="F78" s="32"/>
      <c r="G78" s="32"/>
      <c r="H78" s="46"/>
      <c r="I78" s="29"/>
    </row>
    <row r="79" spans="1:9" ht="12.75" hidden="1">
      <c r="A79" s="41"/>
      <c r="B79" s="29"/>
      <c r="C79" s="43"/>
      <c r="D79" s="2"/>
      <c r="E79" s="45"/>
      <c r="F79" s="32"/>
      <c r="G79" s="32"/>
      <c r="H79" s="46"/>
      <c r="I79" s="29"/>
    </row>
    <row r="80" spans="1:9" ht="12.75" hidden="1">
      <c r="A80" s="41">
        <v>37123</v>
      </c>
      <c r="B80" s="42" t="s">
        <v>1023</v>
      </c>
      <c r="C80" s="43"/>
      <c r="D80" s="44" t="s">
        <v>967</v>
      </c>
      <c r="E80" s="45">
        <v>3.733325</v>
      </c>
      <c r="F80" s="32">
        <v>2.5</v>
      </c>
      <c r="G80" s="32"/>
      <c r="H80" s="349">
        <v>0</v>
      </c>
      <c r="I80" s="29" t="s">
        <v>968</v>
      </c>
    </row>
    <row r="81" spans="1:9" ht="12.75" hidden="1">
      <c r="A81" s="41"/>
      <c r="B81" s="29" t="s">
        <v>943</v>
      </c>
      <c r="C81" s="43"/>
      <c r="D81" s="44" t="s">
        <v>977</v>
      </c>
      <c r="E81" s="45"/>
      <c r="F81" s="32"/>
      <c r="G81" s="32"/>
      <c r="H81" s="367" t="s">
        <v>615</v>
      </c>
      <c r="I81" s="29" t="s">
        <v>1008</v>
      </c>
    </row>
    <row r="82" spans="1:9" ht="12.75" hidden="1">
      <c r="A82" s="41"/>
      <c r="B82" s="29" t="s">
        <v>1024</v>
      </c>
      <c r="C82" s="43"/>
      <c r="D82" s="47"/>
      <c r="E82" s="45"/>
      <c r="F82" s="32"/>
      <c r="G82" s="32"/>
      <c r="H82" s="46"/>
      <c r="I82" s="29"/>
    </row>
    <row r="83" spans="1:8" ht="12.75" hidden="1">
      <c r="A83" s="41"/>
      <c r="B83" s="29"/>
      <c r="C83" s="43"/>
      <c r="D83" s="47"/>
      <c r="E83" s="45"/>
      <c r="F83" s="32"/>
      <c r="G83" s="32"/>
      <c r="H83" s="46"/>
    </row>
    <row r="84" spans="1:9" ht="12.75" hidden="1">
      <c r="A84" s="41">
        <v>37134</v>
      </c>
      <c r="B84" s="42" t="s">
        <v>1025</v>
      </c>
      <c r="C84" s="43"/>
      <c r="D84" s="44" t="s">
        <v>1010</v>
      </c>
      <c r="E84" s="45">
        <v>21.835</v>
      </c>
      <c r="F84" s="32" t="s">
        <v>941</v>
      </c>
      <c r="G84" s="32"/>
      <c r="H84" s="349">
        <v>0</v>
      </c>
      <c r="I84" s="29" t="s">
        <v>971</v>
      </c>
    </row>
    <row r="85" spans="1:9" ht="12.75" hidden="1">
      <c r="A85" s="41"/>
      <c r="B85" s="29" t="s">
        <v>1026</v>
      </c>
      <c r="C85" s="43"/>
      <c r="D85" s="44" t="s">
        <v>1027</v>
      </c>
      <c r="E85" s="45"/>
      <c r="F85" s="32"/>
      <c r="G85" s="32"/>
      <c r="H85" s="367" t="s">
        <v>615</v>
      </c>
      <c r="I85" s="29" t="s">
        <v>971</v>
      </c>
    </row>
    <row r="86" spans="1:9" ht="12.75" hidden="1">
      <c r="A86" s="41"/>
      <c r="B86" s="29" t="s">
        <v>960</v>
      </c>
      <c r="C86" s="43"/>
      <c r="D86" s="47"/>
      <c r="E86" s="45"/>
      <c r="F86" s="32"/>
      <c r="G86" s="32"/>
      <c r="H86" s="46"/>
      <c r="I86" s="29"/>
    </row>
    <row r="87" spans="1:8" ht="12.75" hidden="1">
      <c r="A87" s="41"/>
      <c r="B87" s="29"/>
      <c r="C87" s="43"/>
      <c r="D87" s="47"/>
      <c r="E87" s="45"/>
      <c r="F87" s="32"/>
      <c r="G87" s="32"/>
      <c r="H87" s="46"/>
    </row>
    <row r="88" spans="1:9" ht="12.75" hidden="1">
      <c r="A88" s="41">
        <v>37131</v>
      </c>
      <c r="B88" s="42" t="s">
        <v>1028</v>
      </c>
      <c r="C88" s="43"/>
      <c r="D88" s="44" t="s">
        <v>1029</v>
      </c>
      <c r="E88" s="45">
        <v>5.6553279</v>
      </c>
      <c r="F88" s="32">
        <v>10</v>
      </c>
      <c r="G88" s="32"/>
      <c r="H88" s="349">
        <v>0</v>
      </c>
      <c r="I88" s="29" t="s">
        <v>971</v>
      </c>
    </row>
    <row r="89" spans="1:9" ht="12.75" hidden="1">
      <c r="A89" s="41"/>
      <c r="B89" s="29" t="s">
        <v>1006</v>
      </c>
      <c r="C89" s="43"/>
      <c r="D89" s="44" t="s">
        <v>1030</v>
      </c>
      <c r="E89" s="45"/>
      <c r="F89" s="32"/>
      <c r="G89" s="32"/>
      <c r="H89" s="367" t="s">
        <v>615</v>
      </c>
      <c r="I89" s="29" t="s">
        <v>971</v>
      </c>
    </row>
    <row r="90" spans="1:9" ht="12.75" hidden="1">
      <c r="A90" s="41"/>
      <c r="B90" s="29" t="s">
        <v>987</v>
      </c>
      <c r="C90" s="43"/>
      <c r="D90" s="47"/>
      <c r="E90" s="45"/>
      <c r="F90" s="32"/>
      <c r="G90" s="32"/>
      <c r="H90" s="46"/>
      <c r="I90" s="29"/>
    </row>
    <row r="91" spans="1:10" s="2" customFormat="1" ht="12" customHeight="1" hidden="1">
      <c r="A91" s="41"/>
      <c r="B91" s="29"/>
      <c r="C91" s="43"/>
      <c r="D91" s="47"/>
      <c r="E91" s="45"/>
      <c r="F91" s="32"/>
      <c r="G91" s="32"/>
      <c r="H91" s="46"/>
      <c r="I91" s="17"/>
      <c r="J91" s="1"/>
    </row>
    <row r="92" spans="1:9" ht="12.75" hidden="1">
      <c r="A92" s="41">
        <v>37104</v>
      </c>
      <c r="B92" s="42" t="s">
        <v>1031</v>
      </c>
      <c r="C92" s="43"/>
      <c r="D92" s="44" t="s">
        <v>940</v>
      </c>
      <c r="E92" s="45">
        <v>6.0057713999999995</v>
      </c>
      <c r="F92" s="32" t="s">
        <v>941</v>
      </c>
      <c r="G92" s="32"/>
      <c r="H92" s="349">
        <v>0</v>
      </c>
      <c r="I92" s="29" t="s">
        <v>1020</v>
      </c>
    </row>
    <row r="93" spans="1:9" ht="12.75" hidden="1">
      <c r="A93" s="41"/>
      <c r="B93" s="29" t="s">
        <v>976</v>
      </c>
      <c r="C93" s="43"/>
      <c r="D93" s="44" t="s">
        <v>1032</v>
      </c>
      <c r="E93" s="45"/>
      <c r="F93" s="32"/>
      <c r="G93" s="32"/>
      <c r="H93" s="367" t="s">
        <v>615</v>
      </c>
      <c r="I93" s="29" t="s">
        <v>1020</v>
      </c>
    </row>
    <row r="94" spans="1:9" ht="12.75" hidden="1">
      <c r="A94" s="41"/>
      <c r="B94" s="29" t="s">
        <v>1033</v>
      </c>
      <c r="C94" s="43"/>
      <c r="D94" s="47"/>
      <c r="E94" s="45"/>
      <c r="F94" s="32"/>
      <c r="G94" s="32"/>
      <c r="H94" s="46"/>
      <c r="I94" s="29"/>
    </row>
    <row r="95" spans="1:10" s="2" customFormat="1" ht="12" customHeight="1" hidden="1">
      <c r="A95" s="41"/>
      <c r="B95" s="29"/>
      <c r="C95" s="43"/>
      <c r="D95" s="47"/>
      <c r="E95" s="45"/>
      <c r="F95" s="32"/>
      <c r="G95" s="32"/>
      <c r="H95" s="46"/>
      <c r="I95" s="17"/>
      <c r="J95" s="1"/>
    </row>
    <row r="96" spans="1:9" ht="12.75" hidden="1">
      <c r="A96" s="41">
        <v>37117</v>
      </c>
      <c r="B96" s="42" t="s">
        <v>1034</v>
      </c>
      <c r="C96" s="43"/>
      <c r="D96" s="44" t="s">
        <v>967</v>
      </c>
      <c r="E96" s="45">
        <v>7.25</v>
      </c>
      <c r="F96" s="32">
        <v>25</v>
      </c>
      <c r="G96" s="32"/>
      <c r="H96" s="349">
        <v>0</v>
      </c>
      <c r="I96" s="29" t="s">
        <v>1035</v>
      </c>
    </row>
    <row r="97" spans="1:9" ht="12.75" hidden="1">
      <c r="A97" s="41"/>
      <c r="B97" s="29" t="s">
        <v>943</v>
      </c>
      <c r="C97" s="43"/>
      <c r="D97" s="44" t="s">
        <v>1036</v>
      </c>
      <c r="E97" s="45"/>
      <c r="F97" s="32"/>
      <c r="G97" s="32"/>
      <c r="H97" s="367" t="s">
        <v>615</v>
      </c>
      <c r="I97" s="29" t="s">
        <v>1037</v>
      </c>
    </row>
    <row r="98" spans="1:9" ht="12.75" hidden="1">
      <c r="A98" s="41"/>
      <c r="B98" s="29" t="s">
        <v>1038</v>
      </c>
      <c r="C98" s="43"/>
      <c r="D98" s="47"/>
      <c r="E98" s="45"/>
      <c r="F98" s="32"/>
      <c r="G98" s="32"/>
      <c r="H98" s="46"/>
      <c r="I98" s="29"/>
    </row>
    <row r="99" spans="1:10" s="2" customFormat="1" ht="12" customHeight="1" hidden="1">
      <c r="A99" s="41"/>
      <c r="B99" s="29"/>
      <c r="C99" s="43"/>
      <c r="D99" s="47"/>
      <c r="E99" s="45"/>
      <c r="F99" s="32"/>
      <c r="G99" s="32"/>
      <c r="H99" s="46"/>
      <c r="I99" s="17"/>
      <c r="J99" s="1"/>
    </row>
    <row r="100" spans="1:9" ht="12.75" hidden="1">
      <c r="A100" s="41">
        <v>37116</v>
      </c>
      <c r="B100" s="42" t="s">
        <v>1039</v>
      </c>
      <c r="C100" s="43"/>
      <c r="D100" s="44" t="s">
        <v>974</v>
      </c>
      <c r="E100" s="45">
        <v>17.007110168999997</v>
      </c>
      <c r="F100" s="32">
        <v>0.7</v>
      </c>
      <c r="G100" s="32"/>
      <c r="H100" s="349">
        <v>0</v>
      </c>
      <c r="I100" s="29" t="s">
        <v>968</v>
      </c>
    </row>
    <row r="101" spans="1:9" ht="12.75" hidden="1">
      <c r="A101" s="41"/>
      <c r="B101" s="29" t="s">
        <v>1040</v>
      </c>
      <c r="C101" s="43"/>
      <c r="D101" s="44" t="s">
        <v>981</v>
      </c>
      <c r="E101" s="45"/>
      <c r="F101" s="32"/>
      <c r="G101" s="32"/>
      <c r="H101" s="367" t="s">
        <v>615</v>
      </c>
      <c r="I101" s="29" t="s">
        <v>971</v>
      </c>
    </row>
    <row r="102" spans="1:9" ht="12.75" hidden="1">
      <c r="A102" s="41"/>
      <c r="B102" s="29" t="s">
        <v>987</v>
      </c>
      <c r="C102" s="43"/>
      <c r="D102" s="47"/>
      <c r="E102" s="45"/>
      <c r="F102" s="32"/>
      <c r="G102" s="32"/>
      <c r="H102" s="46"/>
      <c r="I102" s="29"/>
    </row>
    <row r="103" spans="1:10" s="2" customFormat="1" ht="12" customHeight="1" hidden="1">
      <c r="A103" s="41"/>
      <c r="B103" s="29"/>
      <c r="C103" s="43"/>
      <c r="D103" s="47"/>
      <c r="E103" s="45"/>
      <c r="F103" s="32"/>
      <c r="G103" s="32"/>
      <c r="H103" s="46"/>
      <c r="I103" s="17"/>
      <c r="J103" s="1"/>
    </row>
    <row r="104" spans="1:9" ht="12.75" hidden="1">
      <c r="A104" s="41">
        <v>37126</v>
      </c>
      <c r="B104" s="42" t="s">
        <v>1041</v>
      </c>
      <c r="C104" s="43"/>
      <c r="D104" s="44" t="s">
        <v>967</v>
      </c>
      <c r="E104" s="45">
        <v>9.6525</v>
      </c>
      <c r="F104" s="32">
        <v>4</v>
      </c>
      <c r="G104" s="32"/>
      <c r="H104" s="349">
        <v>0</v>
      </c>
      <c r="I104" s="29" t="s">
        <v>1035</v>
      </c>
    </row>
    <row r="105" spans="1:9" ht="12.75" hidden="1">
      <c r="A105" s="41"/>
      <c r="B105" s="29" t="s">
        <v>1042</v>
      </c>
      <c r="C105" s="43"/>
      <c r="D105" s="44" t="s">
        <v>1043</v>
      </c>
      <c r="E105" s="45"/>
      <c r="F105" s="32"/>
      <c r="G105" s="32"/>
      <c r="H105" s="367" t="s">
        <v>615</v>
      </c>
      <c r="I105" s="29" t="s">
        <v>1044</v>
      </c>
    </row>
    <row r="106" spans="1:9" ht="12.75" hidden="1">
      <c r="A106" s="41"/>
      <c r="B106" s="29" t="s">
        <v>1045</v>
      </c>
      <c r="C106" s="43"/>
      <c r="D106" s="47"/>
      <c r="E106" s="45"/>
      <c r="F106" s="32"/>
      <c r="G106" s="32"/>
      <c r="H106" s="46"/>
      <c r="I106" s="29"/>
    </row>
    <row r="107" spans="1:10" s="2" customFormat="1" ht="12" customHeight="1" hidden="1">
      <c r="A107" s="41"/>
      <c r="B107" s="29"/>
      <c r="C107" s="43"/>
      <c r="D107" s="47"/>
      <c r="E107" s="45"/>
      <c r="F107" s="32"/>
      <c r="G107" s="32"/>
      <c r="H107" s="46"/>
      <c r="I107" s="17"/>
      <c r="J107" s="1"/>
    </row>
    <row r="108" spans="1:9" ht="12.75" hidden="1">
      <c r="A108" s="41">
        <v>37118</v>
      </c>
      <c r="B108" s="42" t="s">
        <v>1046</v>
      </c>
      <c r="C108" s="43"/>
      <c r="D108" s="44" t="s">
        <v>967</v>
      </c>
      <c r="E108" s="45">
        <v>18.19999965</v>
      </c>
      <c r="F108" s="32">
        <v>61</v>
      </c>
      <c r="G108" s="32"/>
      <c r="H108" s="349">
        <v>0</v>
      </c>
      <c r="I108" s="29" t="s">
        <v>1047</v>
      </c>
    </row>
    <row r="109" spans="1:9" ht="12.75" hidden="1">
      <c r="A109" s="41"/>
      <c r="B109" s="29" t="s">
        <v>1006</v>
      </c>
      <c r="C109" s="43"/>
      <c r="D109" s="44" t="s">
        <v>1048</v>
      </c>
      <c r="E109" s="45"/>
      <c r="F109" s="32"/>
      <c r="G109" s="32"/>
      <c r="H109" s="367" t="s">
        <v>615</v>
      </c>
      <c r="I109" s="29" t="s">
        <v>1047</v>
      </c>
    </row>
    <row r="110" spans="1:9" ht="12.75" hidden="1">
      <c r="A110" s="41"/>
      <c r="B110" s="29" t="s">
        <v>1049</v>
      </c>
      <c r="C110" s="43"/>
      <c r="D110" s="47"/>
      <c r="E110" s="45"/>
      <c r="F110" s="32"/>
      <c r="G110" s="32"/>
      <c r="H110" s="46"/>
      <c r="I110" s="29"/>
    </row>
    <row r="111" spans="1:10" s="2" customFormat="1" ht="12" customHeight="1" hidden="1">
      <c r="A111" s="41"/>
      <c r="B111" s="29"/>
      <c r="C111" s="43"/>
      <c r="D111" s="47"/>
      <c r="E111" s="45"/>
      <c r="F111" s="32"/>
      <c r="G111" s="32"/>
      <c r="H111" s="46"/>
      <c r="I111" s="17"/>
      <c r="J111" s="1"/>
    </row>
    <row r="112" spans="1:9" ht="12.75" hidden="1">
      <c r="A112" s="41">
        <v>37123</v>
      </c>
      <c r="B112" s="42" t="s">
        <v>1050</v>
      </c>
      <c r="C112" s="43"/>
      <c r="D112" s="44" t="s">
        <v>967</v>
      </c>
      <c r="E112" s="45">
        <v>18.586625</v>
      </c>
      <c r="F112" s="32">
        <v>125</v>
      </c>
      <c r="G112" s="32"/>
      <c r="H112" s="349">
        <v>0</v>
      </c>
      <c r="I112" s="29" t="s">
        <v>1005</v>
      </c>
    </row>
    <row r="113" spans="1:9" ht="12.75" hidden="1">
      <c r="A113" s="41"/>
      <c r="B113" s="29" t="s">
        <v>976</v>
      </c>
      <c r="C113" s="43"/>
      <c r="D113" s="44" t="s">
        <v>1051</v>
      </c>
      <c r="E113" s="45"/>
      <c r="F113" s="32"/>
      <c r="G113" s="32"/>
      <c r="H113" s="367" t="s">
        <v>615</v>
      </c>
      <c r="I113" s="29" t="s">
        <v>1005</v>
      </c>
    </row>
    <row r="114" spans="1:9" ht="12.75" hidden="1">
      <c r="A114" s="41"/>
      <c r="B114" s="29"/>
      <c r="C114" s="43"/>
      <c r="D114" s="44"/>
      <c r="E114" s="45"/>
      <c r="F114" s="32"/>
      <c r="G114" s="32"/>
      <c r="H114" s="367"/>
      <c r="I114" s="29"/>
    </row>
    <row r="115" spans="1:9" ht="12.75" hidden="1">
      <c r="A115" s="41"/>
      <c r="B115" s="29"/>
      <c r="C115" s="43"/>
      <c r="D115" s="44"/>
      <c r="E115" s="45"/>
      <c r="F115" s="32"/>
      <c r="G115" s="32"/>
      <c r="H115" s="367"/>
      <c r="I115" s="29"/>
    </row>
    <row r="116" spans="1:9" ht="12.75" hidden="1">
      <c r="A116" s="41"/>
      <c r="B116" s="29"/>
      <c r="C116" s="43"/>
      <c r="D116" s="44"/>
      <c r="E116" s="45"/>
      <c r="F116" s="32"/>
      <c r="G116" s="32"/>
      <c r="H116" s="367"/>
      <c r="I116" s="29"/>
    </row>
    <row r="117" spans="1:9" ht="12.75" hidden="1">
      <c r="A117" s="41"/>
      <c r="B117" s="29"/>
      <c r="C117" s="43"/>
      <c r="D117" s="44"/>
      <c r="E117" s="45"/>
      <c r="F117" s="32"/>
      <c r="G117" s="32"/>
      <c r="H117" s="367"/>
      <c r="I117" s="29"/>
    </row>
    <row r="118" spans="1:9" ht="12.75" hidden="1">
      <c r="A118" s="41"/>
      <c r="B118" s="29"/>
      <c r="C118" s="43"/>
      <c r="D118" s="44"/>
      <c r="E118" s="45"/>
      <c r="F118" s="32"/>
      <c r="G118" s="32"/>
      <c r="H118" s="367"/>
      <c r="I118" s="29"/>
    </row>
    <row r="119" spans="1:9" ht="12.75" hidden="1">
      <c r="A119" s="41"/>
      <c r="B119" s="29"/>
      <c r="C119" s="43"/>
      <c r="D119" s="44"/>
      <c r="E119" s="45"/>
      <c r="F119" s="32"/>
      <c r="G119" s="32"/>
      <c r="H119" s="367"/>
      <c r="I119" s="29"/>
    </row>
    <row r="120" spans="1:9" ht="12.75" hidden="1">
      <c r="A120" s="41"/>
      <c r="B120" s="29"/>
      <c r="C120" s="43"/>
      <c r="D120" s="44"/>
      <c r="E120" s="45"/>
      <c r="F120" s="32"/>
      <c r="G120" s="32"/>
      <c r="H120" s="367"/>
      <c r="I120" s="29"/>
    </row>
    <row r="121" spans="1:9" ht="12.75" hidden="1">
      <c r="A121" s="41"/>
      <c r="B121" s="29"/>
      <c r="C121" s="43"/>
      <c r="D121" s="44"/>
      <c r="E121" s="45"/>
      <c r="F121" s="32"/>
      <c r="G121" s="32"/>
      <c r="H121" s="367"/>
      <c r="I121" s="29"/>
    </row>
    <row r="122" spans="1:9" ht="12.75">
      <c r="A122" s="41"/>
      <c r="B122" s="29"/>
      <c r="C122" s="43"/>
      <c r="D122" s="44"/>
      <c r="E122" s="45"/>
      <c r="F122" s="32"/>
      <c r="G122" s="32"/>
      <c r="H122" s="46"/>
      <c r="I122" s="29"/>
    </row>
    <row r="123" spans="1:10" s="1" customFormat="1" ht="12">
      <c r="A123" s="350" t="s">
        <v>868</v>
      </c>
      <c r="B123" s="44"/>
      <c r="C123" s="44"/>
      <c r="D123" s="44"/>
      <c r="E123" s="44"/>
      <c r="F123" s="44"/>
      <c r="G123" s="44"/>
      <c r="H123" s="44"/>
      <c r="I123" s="44"/>
      <c r="J123" s="44"/>
    </row>
    <row r="124" spans="1:10" s="1" customFormat="1" ht="12.75" customHeight="1">
      <c r="A124" s="44"/>
      <c r="B124" s="44"/>
      <c r="C124" s="44"/>
      <c r="D124" s="44"/>
      <c r="E124" s="351" t="s">
        <v>830</v>
      </c>
      <c r="F124" s="351" t="s">
        <v>842</v>
      </c>
      <c r="G124" s="354"/>
      <c r="H124" s="44"/>
      <c r="I124" s="351" t="s">
        <v>830</v>
      </c>
      <c r="J124" s="351" t="s">
        <v>842</v>
      </c>
    </row>
    <row r="125" spans="1:10" ht="12.75">
      <c r="A125" s="44"/>
      <c r="B125" s="44"/>
      <c r="C125" s="44"/>
      <c r="D125" s="351" t="s">
        <v>833</v>
      </c>
      <c r="E125" s="351" t="s">
        <v>869</v>
      </c>
      <c r="F125" s="351" t="s">
        <v>857</v>
      </c>
      <c r="G125" s="354"/>
      <c r="H125" s="351" t="s">
        <v>833</v>
      </c>
      <c r="I125" s="351" t="s">
        <v>869</v>
      </c>
      <c r="J125" s="351" t="s">
        <v>857</v>
      </c>
    </row>
    <row r="126" spans="1:10" ht="12.75">
      <c r="A126" s="352"/>
      <c r="B126" s="353"/>
      <c r="C126" s="353"/>
      <c r="D126" s="416" t="s">
        <v>832</v>
      </c>
      <c r="E126" s="416" t="s">
        <v>834</v>
      </c>
      <c r="F126" s="416" t="s">
        <v>834</v>
      </c>
      <c r="G126" s="354"/>
      <c r="H126" s="416" t="s">
        <v>832</v>
      </c>
      <c r="I126" s="416" t="s">
        <v>834</v>
      </c>
      <c r="J126" s="416" t="s">
        <v>834</v>
      </c>
    </row>
    <row r="127" spans="1:10" s="355" customFormat="1" ht="5.25" customHeight="1">
      <c r="A127" s="352"/>
      <c r="B127" s="353"/>
      <c r="C127" s="353"/>
      <c r="D127" s="354"/>
      <c r="E127" s="354"/>
      <c r="F127" s="354"/>
      <c r="G127" s="354"/>
      <c r="H127" s="44"/>
      <c r="I127" s="354"/>
      <c r="J127" s="44"/>
    </row>
    <row r="128" spans="1:10" s="1" customFormat="1" ht="12">
      <c r="A128" s="44"/>
      <c r="B128" s="44"/>
      <c r="C128" s="44"/>
      <c r="D128" s="539">
        <v>37162</v>
      </c>
      <c r="E128" s="539"/>
      <c r="F128" s="539"/>
      <c r="G128" s="366"/>
      <c r="H128" s="417" t="s">
        <v>835</v>
      </c>
      <c r="I128" s="417"/>
      <c r="J128" s="418"/>
    </row>
    <row r="129" spans="1:10" s="355" customFormat="1" ht="6.75" customHeight="1">
      <c r="A129" s="356"/>
      <c r="B129" s="44"/>
      <c r="C129" s="44"/>
      <c r="D129" s="351"/>
      <c r="E129" s="351"/>
      <c r="F129" s="351"/>
      <c r="G129" s="354"/>
      <c r="H129" s="44"/>
      <c r="I129" s="44"/>
      <c r="J129" s="44"/>
    </row>
    <row r="130" spans="1:10" s="42" customFormat="1" ht="12">
      <c r="A130" s="350" t="s">
        <v>870</v>
      </c>
      <c r="B130" s="44"/>
      <c r="C130" s="44" t="s">
        <v>612</v>
      </c>
      <c r="D130" s="44">
        <v>5</v>
      </c>
      <c r="E130" s="357">
        <v>25.185083390000003</v>
      </c>
      <c r="F130" s="357">
        <v>5.3049</v>
      </c>
      <c r="G130" s="363"/>
      <c r="H130" s="44">
        <v>77</v>
      </c>
      <c r="I130" s="357">
        <v>1684.7717117824996</v>
      </c>
      <c r="J130" s="357">
        <v>323.44589999999994</v>
      </c>
    </row>
    <row r="131" spans="1:10" s="29" customFormat="1" ht="12">
      <c r="A131" s="44"/>
      <c r="B131" s="356"/>
      <c r="C131" s="44" t="s">
        <v>613</v>
      </c>
      <c r="D131" s="44"/>
      <c r="E131" s="357"/>
      <c r="F131" s="357">
        <v>0</v>
      </c>
      <c r="G131" s="363"/>
      <c r="H131" s="44"/>
      <c r="I131" s="357"/>
      <c r="J131" s="357">
        <v>0</v>
      </c>
    </row>
    <row r="132" spans="1:10" s="29" customFormat="1" ht="9" customHeight="1">
      <c r="A132" s="44"/>
      <c r="B132" s="356"/>
      <c r="C132" s="44"/>
      <c r="D132" s="44"/>
      <c r="E132" s="357"/>
      <c r="F132" s="357"/>
      <c r="G132" s="363"/>
      <c r="H132" s="44"/>
      <c r="I132" s="357"/>
      <c r="J132" s="357"/>
    </row>
    <row r="133" spans="1:10" s="29" customFormat="1" ht="12">
      <c r="A133" s="350" t="s">
        <v>871</v>
      </c>
      <c r="B133" s="44"/>
      <c r="C133" s="44" t="s">
        <v>612</v>
      </c>
      <c r="D133" s="44">
        <v>6</v>
      </c>
      <c r="E133" s="357">
        <v>39.91471441</v>
      </c>
      <c r="F133" s="357">
        <v>12.9</v>
      </c>
      <c r="G133" s="363"/>
      <c r="H133" s="44">
        <v>29</v>
      </c>
      <c r="I133" s="357">
        <v>347.30405107400003</v>
      </c>
      <c r="J133" s="357">
        <v>29.4448</v>
      </c>
    </row>
    <row r="134" spans="1:10" s="42" customFormat="1" ht="12">
      <c r="A134" s="356"/>
      <c r="B134" s="44"/>
      <c r="C134" s="44" t="s">
        <v>613</v>
      </c>
      <c r="D134" s="44"/>
      <c r="E134" s="357"/>
      <c r="F134" s="357">
        <v>0</v>
      </c>
      <c r="G134" s="363"/>
      <c r="H134" s="44"/>
      <c r="I134" s="357"/>
      <c r="J134" s="357">
        <v>0</v>
      </c>
    </row>
    <row r="135" spans="1:10" s="42" customFormat="1" ht="6.75" customHeight="1">
      <c r="A135" s="356"/>
      <c r="B135" s="44"/>
      <c r="C135" s="44"/>
      <c r="D135" s="44"/>
      <c r="E135" s="357"/>
      <c r="F135" s="357"/>
      <c r="G135" s="363"/>
      <c r="H135" s="44"/>
      <c r="I135" s="357"/>
      <c r="J135" s="357"/>
    </row>
    <row r="136" spans="1:10" s="29" customFormat="1" ht="12">
      <c r="A136" s="350" t="s">
        <v>872</v>
      </c>
      <c r="B136" s="44"/>
      <c r="C136" s="44" t="s">
        <v>612</v>
      </c>
      <c r="D136" s="44">
        <v>0</v>
      </c>
      <c r="E136" s="357">
        <v>0</v>
      </c>
      <c r="F136" s="357">
        <v>0</v>
      </c>
      <c r="G136" s="363"/>
      <c r="H136" s="44">
        <v>26</v>
      </c>
      <c r="I136" s="357">
        <v>609.8530375099999</v>
      </c>
      <c r="J136" s="357">
        <v>83.75330000000001</v>
      </c>
    </row>
    <row r="137" spans="1:10" s="29" customFormat="1" ht="12">
      <c r="A137" s="44"/>
      <c r="B137" s="44"/>
      <c r="C137" s="44" t="s">
        <v>613</v>
      </c>
      <c r="D137" s="44"/>
      <c r="E137" s="357"/>
      <c r="F137" s="357">
        <v>0</v>
      </c>
      <c r="G137" s="363"/>
      <c r="H137" s="44"/>
      <c r="I137" s="357"/>
      <c r="J137" s="357">
        <v>0</v>
      </c>
    </row>
    <row r="138" spans="1:10" s="29" customFormat="1" ht="6" customHeight="1">
      <c r="A138" s="44"/>
      <c r="B138" s="44"/>
      <c r="C138" s="44"/>
      <c r="D138" s="44"/>
      <c r="E138" s="357"/>
      <c r="F138" s="357"/>
      <c r="G138" s="363"/>
      <c r="H138" s="44"/>
      <c r="I138" s="357"/>
      <c r="J138" s="357"/>
    </row>
    <row r="139" spans="1:10" s="29" customFormat="1" ht="12">
      <c r="A139" s="350" t="s">
        <v>855</v>
      </c>
      <c r="B139" s="44"/>
      <c r="C139" s="350" t="s">
        <v>612</v>
      </c>
      <c r="D139" s="350">
        <v>11</v>
      </c>
      <c r="E139" s="358">
        <v>65.0997978</v>
      </c>
      <c r="F139" s="358">
        <v>18.204900000000002</v>
      </c>
      <c r="G139" s="364"/>
      <c r="H139" s="350">
        <v>132</v>
      </c>
      <c r="I139" s="359">
        <v>2641.9288003664997</v>
      </c>
      <c r="J139" s="358">
        <v>436.64399999999995</v>
      </c>
    </row>
    <row r="140" spans="1:10" s="29" customFormat="1" ht="12">
      <c r="A140" s="44"/>
      <c r="B140" s="44"/>
      <c r="C140" s="350" t="s">
        <v>613</v>
      </c>
      <c r="D140" s="419"/>
      <c r="E140" s="420"/>
      <c r="F140" s="420">
        <v>0</v>
      </c>
      <c r="G140" s="364"/>
      <c r="H140" s="419"/>
      <c r="I140" s="421"/>
      <c r="J140" s="420">
        <v>0</v>
      </c>
    </row>
    <row r="141" spans="1:10" s="42" customFormat="1" ht="12.75" customHeight="1">
      <c r="A141" s="350"/>
      <c r="B141" s="350"/>
      <c r="C141" s="350" t="s">
        <v>829</v>
      </c>
      <c r="D141" s="350">
        <v>11</v>
      </c>
      <c r="E141" s="358">
        <v>65.0997978</v>
      </c>
      <c r="F141" s="358">
        <v>18.204900000000002</v>
      </c>
      <c r="G141" s="364"/>
      <c r="H141" s="350">
        <v>132</v>
      </c>
      <c r="I141" s="359">
        <v>2641.9288003664997</v>
      </c>
      <c r="J141" s="358">
        <v>436.64399999999995</v>
      </c>
    </row>
    <row r="142" spans="1:10" s="20" customFormat="1" ht="14.25">
      <c r="A142" s="44"/>
      <c r="B142" s="44"/>
      <c r="C142" s="44"/>
      <c r="D142" s="44"/>
      <c r="E142" s="44"/>
      <c r="F142" s="44"/>
      <c r="G142" s="353"/>
      <c r="H142" s="44"/>
      <c r="I142" s="44"/>
      <c r="J142" s="44"/>
    </row>
    <row r="143" spans="1:10" s="1" customFormat="1" ht="18">
      <c r="A143" s="360"/>
      <c r="B143" s="362"/>
      <c r="C143" s="362"/>
      <c r="D143" s="362"/>
      <c r="E143" s="362"/>
      <c r="F143" s="362"/>
      <c r="G143" s="362"/>
      <c r="H143" s="362"/>
      <c r="I143" s="362"/>
      <c r="J143" s="350"/>
    </row>
    <row r="144" spans="1:10" s="1" customFormat="1" ht="12">
      <c r="A144" s="44"/>
      <c r="B144" s="353"/>
      <c r="C144" s="353"/>
      <c r="D144" s="353"/>
      <c r="E144" s="353"/>
      <c r="F144" s="353"/>
      <c r="G144" s="353"/>
      <c r="H144" s="353"/>
      <c r="I144" s="354"/>
      <c r="J144" s="44"/>
    </row>
    <row r="145" spans="1:10" s="1" customFormat="1" ht="12">
      <c r="A145" s="44"/>
      <c r="B145" s="353"/>
      <c r="C145" s="353"/>
      <c r="D145" s="353"/>
      <c r="E145" s="354"/>
      <c r="F145" s="354"/>
      <c r="G145" s="354"/>
      <c r="H145" s="354"/>
      <c r="I145" s="354"/>
      <c r="J145" s="44"/>
    </row>
    <row r="146" spans="1:10" s="29" customFormat="1" ht="12">
      <c r="A146" s="44"/>
      <c r="B146" s="353"/>
      <c r="C146" s="353"/>
      <c r="D146" s="353"/>
      <c r="E146" s="354"/>
      <c r="F146" s="354"/>
      <c r="G146" s="354"/>
      <c r="H146" s="354"/>
      <c r="I146" s="354"/>
      <c r="J146" s="44"/>
    </row>
    <row r="147" spans="1:10" s="29" customFormat="1" ht="12">
      <c r="A147" s="44"/>
      <c r="B147" s="353"/>
      <c r="C147" s="353"/>
      <c r="D147" s="353"/>
      <c r="E147" s="354"/>
      <c r="F147" s="354"/>
      <c r="G147" s="354"/>
      <c r="H147" s="354"/>
      <c r="I147" s="354"/>
      <c r="J147" s="44"/>
    </row>
    <row r="148" spans="1:10" s="29" customFormat="1" ht="12">
      <c r="A148" s="44"/>
      <c r="B148" s="353"/>
      <c r="C148" s="352"/>
      <c r="D148" s="353"/>
      <c r="E148" s="354"/>
      <c r="F148" s="354"/>
      <c r="G148" s="354"/>
      <c r="H148" s="354"/>
      <c r="I148" s="353"/>
      <c r="J148" s="44"/>
    </row>
    <row r="149" spans="1:10" s="29" customFormat="1" ht="12">
      <c r="A149" s="44"/>
      <c r="B149" s="353"/>
      <c r="C149" s="353"/>
      <c r="D149" s="361"/>
      <c r="E149" s="353"/>
      <c r="F149" s="363"/>
      <c r="G149" s="363"/>
      <c r="H149" s="353"/>
      <c r="I149" s="364"/>
      <c r="J149" s="44"/>
    </row>
    <row r="150" spans="1:10" s="29" customFormat="1" ht="12">
      <c r="A150" s="44"/>
      <c r="B150" s="353"/>
      <c r="C150" s="353"/>
      <c r="D150" s="362"/>
      <c r="E150" s="353"/>
      <c r="F150" s="363"/>
      <c r="G150" s="363"/>
      <c r="H150" s="353"/>
      <c r="I150" s="364"/>
      <c r="J150" s="44"/>
    </row>
    <row r="151" spans="1:10" s="29" customFormat="1" ht="12">
      <c r="A151" s="44"/>
      <c r="B151" s="353"/>
      <c r="C151" s="353"/>
      <c r="D151" s="353"/>
      <c r="E151" s="353"/>
      <c r="F151" s="353"/>
      <c r="G151" s="353"/>
      <c r="H151" s="353"/>
      <c r="I151" s="353"/>
      <c r="J151" s="44"/>
    </row>
    <row r="152" spans="1:10" s="29" customFormat="1" ht="12">
      <c r="A152" s="44"/>
      <c r="B152" s="353"/>
      <c r="C152" s="353"/>
      <c r="D152" s="362"/>
      <c r="E152" s="353"/>
      <c r="F152" s="353"/>
      <c r="G152" s="353"/>
      <c r="H152" s="353"/>
      <c r="I152" s="353"/>
      <c r="J152" s="44"/>
    </row>
    <row r="153" spans="1:10" s="29" customFormat="1" ht="12">
      <c r="A153" s="44"/>
      <c r="B153" s="353"/>
      <c r="C153" s="353"/>
      <c r="D153" s="362"/>
      <c r="E153" s="353"/>
      <c r="F153" s="353"/>
      <c r="G153" s="353"/>
      <c r="H153" s="353"/>
      <c r="I153" s="353"/>
      <c r="J153" s="44"/>
    </row>
    <row r="154" spans="1:10" s="29" customFormat="1" ht="12">
      <c r="A154" s="44"/>
      <c r="B154" s="353"/>
      <c r="C154" s="353"/>
      <c r="D154" s="362"/>
      <c r="E154" s="362"/>
      <c r="F154" s="362"/>
      <c r="G154" s="362"/>
      <c r="H154" s="362"/>
      <c r="I154" s="353"/>
      <c r="J154" s="44"/>
    </row>
    <row r="155" spans="1:10" s="29" customFormat="1" ht="12">
      <c r="A155" s="44"/>
      <c r="B155" s="353"/>
      <c r="C155" s="353"/>
      <c r="D155" s="362"/>
      <c r="E155" s="353"/>
      <c r="F155" s="353"/>
      <c r="G155" s="353"/>
      <c r="H155" s="353"/>
      <c r="I155" s="353"/>
      <c r="J155" s="44"/>
    </row>
    <row r="156" spans="1:9" ht="12.75">
      <c r="A156" s="41"/>
      <c r="B156" s="89"/>
      <c r="C156" s="89"/>
      <c r="D156" s="89"/>
      <c r="E156" s="365"/>
      <c r="F156" s="89"/>
      <c r="G156" s="89"/>
      <c r="H156" s="365"/>
      <c r="I156" s="89"/>
    </row>
    <row r="157" spans="1:9" ht="12.75">
      <c r="A157" s="41"/>
      <c r="B157" s="89"/>
      <c r="C157" s="89"/>
      <c r="D157" s="89"/>
      <c r="E157" s="365"/>
      <c r="F157" s="89"/>
      <c r="G157" s="89"/>
      <c r="H157" s="365"/>
      <c r="I157" s="89"/>
    </row>
    <row r="158" spans="1:9" ht="12.75">
      <c r="A158" s="41"/>
      <c r="B158" s="89"/>
      <c r="C158" s="89"/>
      <c r="D158" s="89"/>
      <c r="E158" s="365"/>
      <c r="F158" s="89"/>
      <c r="G158" s="89"/>
      <c r="H158" s="365"/>
      <c r="I158" s="89"/>
    </row>
    <row r="159" ht="12.75">
      <c r="A159" s="41"/>
    </row>
    <row r="160" ht="12.75">
      <c r="A160" s="41"/>
    </row>
    <row r="161" ht="12.75">
      <c r="A161" s="41"/>
    </row>
    <row r="162" ht="12.75">
      <c r="A162" s="41"/>
    </row>
    <row r="163" ht="12.75">
      <c r="A163" s="41"/>
    </row>
    <row r="164" ht="12.75">
      <c r="A164" s="41"/>
    </row>
    <row r="165" ht="12.75">
      <c r="A165" s="41"/>
    </row>
    <row r="166" ht="12.75">
      <c r="A166" s="41"/>
    </row>
    <row r="167" ht="12.75">
      <c r="A167" s="41"/>
    </row>
    <row r="168" ht="12.75">
      <c r="A168" s="41"/>
    </row>
    <row r="169" ht="12.75">
      <c r="A169" s="41"/>
    </row>
    <row r="170" ht="12.75">
      <c r="A170" s="41"/>
    </row>
    <row r="171" ht="12.75">
      <c r="A171" s="41"/>
    </row>
    <row r="172" ht="12.75">
      <c r="A172" s="41"/>
    </row>
    <row r="173" ht="12.75">
      <c r="A173" s="41"/>
    </row>
    <row r="174" ht="12.75">
      <c r="A174" s="41"/>
    </row>
    <row r="175" ht="12.75">
      <c r="A175" s="41"/>
    </row>
    <row r="176" ht="12.75">
      <c r="A176" s="41"/>
    </row>
    <row r="177" ht="12.75">
      <c r="A177" s="41"/>
    </row>
    <row r="178" ht="12.75">
      <c r="A178" s="41"/>
    </row>
    <row r="179" ht="12.75">
      <c r="A179" s="41"/>
    </row>
    <row r="180" ht="12.75">
      <c r="A180" s="41"/>
    </row>
    <row r="181" ht="12.75">
      <c r="A181" s="41"/>
    </row>
    <row r="182" ht="12.75">
      <c r="A182" s="41"/>
    </row>
    <row r="183" ht="12.75">
      <c r="A183" s="41"/>
    </row>
    <row r="184" ht="12.75">
      <c r="A184" s="41"/>
    </row>
    <row r="185" ht="12.75">
      <c r="A185" s="41"/>
    </row>
    <row r="186" ht="12.75">
      <c r="A186" s="41"/>
    </row>
    <row r="187" ht="12.75">
      <c r="A187" s="41"/>
    </row>
    <row r="188" ht="12.75">
      <c r="A188" s="41"/>
    </row>
    <row r="189" ht="12.75">
      <c r="A189" s="41"/>
    </row>
    <row r="190" ht="12.75">
      <c r="A190" s="41"/>
    </row>
    <row r="191" ht="12.75">
      <c r="A191" s="41"/>
    </row>
    <row r="192" ht="12.75">
      <c r="A192" s="41"/>
    </row>
    <row r="193" ht="12.75">
      <c r="A193" s="41"/>
    </row>
    <row r="194" ht="12.75">
      <c r="A194" s="41"/>
    </row>
    <row r="195" ht="12.75">
      <c r="A195" s="41"/>
    </row>
    <row r="196" ht="12.75">
      <c r="A196" s="41"/>
    </row>
    <row r="197" ht="12.75">
      <c r="A197" s="41"/>
    </row>
    <row r="198" ht="12.75">
      <c r="A198" s="41"/>
    </row>
    <row r="199" ht="12.75">
      <c r="A199" s="41"/>
    </row>
    <row r="200" ht="12.75">
      <c r="A200" s="41"/>
    </row>
    <row r="201" ht="12.75">
      <c r="A201" s="41"/>
    </row>
    <row r="202" ht="12.75">
      <c r="A202" s="41"/>
    </row>
    <row r="203" ht="12.75">
      <c r="A203" s="41"/>
    </row>
    <row r="204" ht="12.75">
      <c r="A204" s="41"/>
    </row>
    <row r="205" ht="12.75">
      <c r="A205" s="41"/>
    </row>
    <row r="206" ht="12.75">
      <c r="A206" s="41"/>
    </row>
    <row r="207" ht="12.75">
      <c r="A207" s="41"/>
    </row>
    <row r="208" ht="12.75">
      <c r="A208" s="41"/>
    </row>
    <row r="209" ht="12.75">
      <c r="A209" s="41"/>
    </row>
    <row r="210" ht="12.75">
      <c r="A210" s="41"/>
    </row>
    <row r="211" ht="12.75">
      <c r="A211" s="41"/>
    </row>
    <row r="212" ht="12.75">
      <c r="A212" s="41"/>
    </row>
    <row r="213" ht="12.75">
      <c r="A213" s="41"/>
    </row>
    <row r="214" ht="12.75">
      <c r="A214" s="41"/>
    </row>
    <row r="215" ht="12.75">
      <c r="A215" s="41"/>
    </row>
    <row r="216" ht="12.75">
      <c r="A216" s="41"/>
    </row>
    <row r="217" ht="12.75">
      <c r="A217" s="41"/>
    </row>
    <row r="218" ht="12.75">
      <c r="A218" s="41"/>
    </row>
    <row r="219" ht="12.75">
      <c r="A219" s="41"/>
    </row>
    <row r="220" ht="12.75">
      <c r="A220" s="41"/>
    </row>
    <row r="221" ht="12.75">
      <c r="A221" s="41"/>
    </row>
    <row r="222" ht="12.75">
      <c r="A222" s="41"/>
    </row>
    <row r="223" ht="12.75">
      <c r="A223" s="41"/>
    </row>
    <row r="224" ht="12.75">
      <c r="A224" s="41"/>
    </row>
    <row r="225" ht="12.75">
      <c r="A225" s="48"/>
    </row>
    <row r="226" ht="12.75">
      <c r="A226" s="48"/>
    </row>
    <row r="227" ht="12.75">
      <c r="A227" s="48"/>
    </row>
    <row r="228" ht="12.75">
      <c r="A228" s="41"/>
    </row>
  </sheetData>
  <mergeCells count="2">
    <mergeCell ref="D128:F128"/>
    <mergeCell ref="I2:J2"/>
  </mergeCells>
  <printOptions/>
  <pageMargins left="0.11811023622047245" right="0.11811023622047245" top="0.3937007874015748" bottom="0.3937007874015748" header="0.5118110236220472" footer="0.31496062992125984"/>
  <pageSetup fitToHeight="2" horizontalDpi="300" verticalDpi="300" orientation="portrait" paperSize="9" scale="85" r:id="rId1"/>
  <headerFooter alignWithMargins="0">
    <oddFooter>&amp;C&amp;9http://www.londonstockexchange.com
AIM Market statistics is located within the Statistics section</oddFooter>
  </headerFooter>
  <rowBreaks count="1" manualBreakCount="1">
    <brk id="7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233"/>
  <sheetViews>
    <sheetView workbookViewId="0" topLeftCell="A1">
      <selection activeCell="A11" sqref="A11"/>
    </sheetView>
  </sheetViews>
  <sheetFormatPr defaultColWidth="9.140625" defaultRowHeight="12.75"/>
  <cols>
    <col min="1" max="1" width="10.00390625" style="17" customWidth="1"/>
    <col min="2" max="2" width="34.140625" style="2" customWidth="1"/>
    <col min="3" max="3" width="10.57421875" style="2" customWidth="1"/>
    <col min="4" max="4" width="14.57421875" style="17" customWidth="1"/>
    <col min="5" max="5" width="7.7109375" style="16" customWidth="1"/>
    <col min="6" max="6" width="9.140625" style="17" customWidth="1"/>
    <col min="7" max="7" width="9.7109375" style="16" customWidth="1"/>
    <col min="8" max="8" width="0.85546875" style="17" customWidth="1"/>
    <col min="9" max="9" width="12.421875" style="17" customWidth="1"/>
    <col min="10" max="10" width="18.421875" style="17" customWidth="1"/>
    <col min="11" max="16384" width="9.140625" style="17" customWidth="1"/>
  </cols>
  <sheetData>
    <row r="1" spans="1:10" ht="25.5">
      <c r="A1" s="53" t="s">
        <v>856</v>
      </c>
      <c r="G1" s="535">
        <v>37162</v>
      </c>
      <c r="H1" s="535"/>
      <c r="I1" s="535"/>
      <c r="J1" s="372"/>
    </row>
    <row r="2" spans="1:9" ht="12" customHeight="1">
      <c r="A2" s="98"/>
      <c r="B2" s="42"/>
      <c r="C2" s="42"/>
      <c r="D2" s="29"/>
      <c r="E2" s="45"/>
      <c r="F2" s="56" t="s">
        <v>841</v>
      </c>
      <c r="G2" s="51" t="s">
        <v>842</v>
      </c>
      <c r="H2" s="56"/>
      <c r="I2" s="29"/>
    </row>
    <row r="3" spans="1:28" s="2" customFormat="1" ht="12" customHeight="1">
      <c r="A3" s="29"/>
      <c r="B3" s="48"/>
      <c r="C3" s="48"/>
      <c r="D3" s="29"/>
      <c r="E3" s="45"/>
      <c r="F3" s="31" t="s">
        <v>847</v>
      </c>
      <c r="G3" s="51" t="s">
        <v>857</v>
      </c>
      <c r="H3" s="56"/>
      <c r="I3" s="56" t="s">
        <v>858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s="2" customFormat="1" ht="12" customHeight="1">
      <c r="A4" s="59" t="s">
        <v>838</v>
      </c>
      <c r="B4" s="59" t="s">
        <v>859</v>
      </c>
      <c r="C4" s="59" t="s">
        <v>840</v>
      </c>
      <c r="D4" s="59"/>
      <c r="E4" s="99" t="s">
        <v>860</v>
      </c>
      <c r="F4" s="57" t="s">
        <v>853</v>
      </c>
      <c r="G4" s="58" t="s">
        <v>834</v>
      </c>
      <c r="H4" s="57"/>
      <c r="I4" s="57" t="s">
        <v>861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s="2" customFormat="1" ht="15" customHeight="1">
      <c r="A5" s="22"/>
      <c r="B5" s="22"/>
      <c r="C5" s="22"/>
      <c r="D5" s="48"/>
      <c r="E5" s="60"/>
      <c r="F5" s="61"/>
      <c r="G5" s="51"/>
      <c r="H5" s="56"/>
      <c r="I5" s="6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9" ht="15" customHeight="1">
      <c r="A6" s="368">
        <v>37140</v>
      </c>
      <c r="B6" s="63" t="s">
        <v>1053</v>
      </c>
      <c r="C6" s="29" t="s">
        <v>1054</v>
      </c>
      <c r="E6" s="64" t="s">
        <v>1055</v>
      </c>
      <c r="F6" s="65" t="s">
        <v>1056</v>
      </c>
      <c r="G6" s="66">
        <v>0</v>
      </c>
      <c r="H6" s="29"/>
      <c r="I6" s="67">
        <v>4750000</v>
      </c>
    </row>
    <row r="7" spans="1:9" ht="15" customHeight="1">
      <c r="A7" s="368">
        <v>37137</v>
      </c>
      <c r="B7" s="63" t="s">
        <v>1057</v>
      </c>
      <c r="C7" s="29" t="s">
        <v>1058</v>
      </c>
      <c r="E7" s="64" t="s">
        <v>1055</v>
      </c>
      <c r="F7" s="65" t="s">
        <v>1059</v>
      </c>
      <c r="G7" s="66">
        <v>0.034</v>
      </c>
      <c r="H7" s="29"/>
      <c r="I7" s="67">
        <v>100000</v>
      </c>
    </row>
    <row r="8" spans="1:9" ht="15" customHeight="1">
      <c r="A8" s="368">
        <v>37155</v>
      </c>
      <c r="B8" s="63" t="s">
        <v>1060</v>
      </c>
      <c r="C8" s="29" t="s">
        <v>1058</v>
      </c>
      <c r="E8" s="64" t="s">
        <v>1055</v>
      </c>
      <c r="F8" s="65" t="s">
        <v>1061</v>
      </c>
      <c r="G8" s="66">
        <v>0.023</v>
      </c>
      <c r="H8" s="29"/>
      <c r="I8" s="67">
        <v>30288</v>
      </c>
    </row>
    <row r="9" spans="1:9" ht="15" customHeight="1">
      <c r="A9" s="368">
        <v>37151</v>
      </c>
      <c r="B9" s="63" t="s">
        <v>1062</v>
      </c>
      <c r="C9" s="29" t="s">
        <v>1063</v>
      </c>
      <c r="E9" s="64" t="s">
        <v>1055</v>
      </c>
      <c r="F9" s="65" t="s">
        <v>1056</v>
      </c>
      <c r="G9" s="66">
        <v>0</v>
      </c>
      <c r="H9" s="29"/>
      <c r="I9" s="67">
        <v>-655853</v>
      </c>
    </row>
    <row r="10" spans="1:9" ht="15" customHeight="1">
      <c r="A10" s="368">
        <v>37155</v>
      </c>
      <c r="B10" s="63" t="s">
        <v>1062</v>
      </c>
      <c r="C10" s="29" t="s">
        <v>1063</v>
      </c>
      <c r="E10" s="64" t="s">
        <v>1055</v>
      </c>
      <c r="F10" s="68" t="s">
        <v>1056</v>
      </c>
      <c r="G10" s="66">
        <v>0</v>
      </c>
      <c r="H10" s="29"/>
      <c r="I10" s="67">
        <v>-190854</v>
      </c>
    </row>
    <row r="11" spans="1:9" ht="15" customHeight="1">
      <c r="A11" s="368">
        <v>37141</v>
      </c>
      <c r="B11" s="63" t="s">
        <v>1064</v>
      </c>
      <c r="C11" s="29" t="s">
        <v>1065</v>
      </c>
      <c r="E11" s="64" t="s">
        <v>1055</v>
      </c>
      <c r="F11" s="65" t="s">
        <v>1066</v>
      </c>
      <c r="G11" s="66">
        <v>0.023</v>
      </c>
      <c r="H11" s="29"/>
      <c r="I11" s="67">
        <v>200000</v>
      </c>
    </row>
    <row r="12" spans="1:9" ht="15" customHeight="1">
      <c r="A12" s="368">
        <v>37146</v>
      </c>
      <c r="B12" s="63" t="s">
        <v>1067</v>
      </c>
      <c r="C12" s="29" t="s">
        <v>1058</v>
      </c>
      <c r="E12" s="64" t="s">
        <v>1055</v>
      </c>
      <c r="F12" s="65" t="s">
        <v>1068</v>
      </c>
      <c r="G12" s="66">
        <v>0.0045</v>
      </c>
      <c r="H12" s="29"/>
      <c r="I12" s="67">
        <v>26471</v>
      </c>
    </row>
    <row r="13" spans="1:9" ht="15" customHeight="1">
      <c r="A13" s="368">
        <v>37148</v>
      </c>
      <c r="B13" s="63" t="s">
        <v>1069</v>
      </c>
      <c r="C13" s="29" t="s">
        <v>1054</v>
      </c>
      <c r="E13" s="64" t="s">
        <v>1055</v>
      </c>
      <c r="F13" s="65" t="s">
        <v>1056</v>
      </c>
      <c r="G13" s="66">
        <v>0</v>
      </c>
      <c r="H13" s="29"/>
      <c r="I13" s="67">
        <v>187500</v>
      </c>
    </row>
    <row r="14" spans="1:9" ht="15" customHeight="1">
      <c r="A14" s="368">
        <v>37158</v>
      </c>
      <c r="B14" s="63" t="s">
        <v>1070</v>
      </c>
      <c r="C14" s="29" t="s">
        <v>1071</v>
      </c>
      <c r="E14" s="64" t="s">
        <v>1055</v>
      </c>
      <c r="F14" s="65" t="s">
        <v>1072</v>
      </c>
      <c r="G14" s="66">
        <v>0.018</v>
      </c>
      <c r="H14" s="29"/>
      <c r="I14" s="67">
        <v>45000</v>
      </c>
    </row>
    <row r="15" spans="1:9" ht="15" customHeight="1">
      <c r="A15" s="368">
        <v>37146</v>
      </c>
      <c r="B15" s="63" t="s">
        <v>1073</v>
      </c>
      <c r="C15" s="29" t="s">
        <v>1054</v>
      </c>
      <c r="E15" s="69" t="s">
        <v>1055</v>
      </c>
      <c r="F15" s="65" t="s">
        <v>1056</v>
      </c>
      <c r="G15" s="66">
        <v>0</v>
      </c>
      <c r="H15" s="29"/>
      <c r="I15" s="67">
        <v>500000</v>
      </c>
    </row>
    <row r="16" spans="1:9" ht="15" customHeight="1">
      <c r="A16" s="368">
        <v>37145</v>
      </c>
      <c r="B16" s="63" t="s">
        <v>1074</v>
      </c>
      <c r="C16" s="29" t="s">
        <v>1065</v>
      </c>
      <c r="E16" s="69" t="s">
        <v>1055</v>
      </c>
      <c r="F16" s="65" t="s">
        <v>1075</v>
      </c>
      <c r="G16" s="66">
        <v>0.0244</v>
      </c>
      <c r="H16" s="29"/>
      <c r="I16" s="67">
        <v>84500</v>
      </c>
    </row>
    <row r="17" spans="1:9" ht="15" customHeight="1">
      <c r="A17" s="368">
        <v>37160</v>
      </c>
      <c r="B17" s="63" t="s">
        <v>1074</v>
      </c>
      <c r="C17" s="29" t="s">
        <v>1065</v>
      </c>
      <c r="E17" s="64" t="s">
        <v>1055</v>
      </c>
      <c r="F17" s="65" t="s">
        <v>1075</v>
      </c>
      <c r="G17" s="66">
        <v>0.0244</v>
      </c>
      <c r="H17" s="29"/>
      <c r="I17" s="67">
        <v>84500</v>
      </c>
    </row>
    <row r="18" spans="1:9" s="13" customFormat="1" ht="15" customHeight="1">
      <c r="A18" s="369">
        <v>37140</v>
      </c>
      <c r="B18" s="63" t="s">
        <v>1143</v>
      </c>
      <c r="C18" s="29" t="s">
        <v>1058</v>
      </c>
      <c r="E18" s="70" t="s">
        <v>1055</v>
      </c>
      <c r="F18" s="71" t="s">
        <v>1076</v>
      </c>
      <c r="G18" s="72">
        <v>0.2</v>
      </c>
      <c r="H18" s="50"/>
      <c r="I18" s="73">
        <v>200000</v>
      </c>
    </row>
    <row r="19" spans="1:9" s="13" customFormat="1" ht="15" customHeight="1">
      <c r="A19" s="369">
        <v>37138</v>
      </c>
      <c r="B19" s="63" t="s">
        <v>1144</v>
      </c>
      <c r="C19" s="29" t="s">
        <v>1063</v>
      </c>
      <c r="E19" s="70" t="s">
        <v>1055</v>
      </c>
      <c r="F19" s="71" t="s">
        <v>1056</v>
      </c>
      <c r="G19" s="72">
        <v>0</v>
      </c>
      <c r="H19" s="50"/>
      <c r="I19" s="73">
        <v>-5000</v>
      </c>
    </row>
    <row r="20" spans="1:9" s="13" customFormat="1" ht="15" customHeight="1">
      <c r="A20" s="369">
        <v>37153</v>
      </c>
      <c r="B20" s="63" t="s">
        <v>1144</v>
      </c>
      <c r="C20" s="29" t="s">
        <v>1063</v>
      </c>
      <c r="E20" s="70" t="s">
        <v>1055</v>
      </c>
      <c r="F20" s="71" t="s">
        <v>1056</v>
      </c>
      <c r="G20" s="72">
        <v>0</v>
      </c>
      <c r="H20" s="50"/>
      <c r="I20" s="73">
        <v>-25000</v>
      </c>
    </row>
    <row r="21" spans="1:9" s="13" customFormat="1" ht="15" customHeight="1">
      <c r="A21" s="369">
        <v>37139</v>
      </c>
      <c r="B21" s="63" t="s">
        <v>1077</v>
      </c>
      <c r="C21" s="29" t="s">
        <v>1065</v>
      </c>
      <c r="E21" s="70" t="s">
        <v>1055</v>
      </c>
      <c r="F21" s="71" t="s">
        <v>1078</v>
      </c>
      <c r="G21" s="72">
        <v>0.0333</v>
      </c>
      <c r="H21" s="50"/>
      <c r="I21" s="73">
        <v>832134</v>
      </c>
    </row>
    <row r="22" spans="1:9" s="13" customFormat="1" ht="15" customHeight="1">
      <c r="A22" s="369">
        <v>37162</v>
      </c>
      <c r="B22" s="63" t="s">
        <v>1079</v>
      </c>
      <c r="C22" s="29" t="s">
        <v>967</v>
      </c>
      <c r="E22" s="70" t="s">
        <v>1055</v>
      </c>
      <c r="F22" s="71" t="s">
        <v>1080</v>
      </c>
      <c r="G22" s="72">
        <v>2</v>
      </c>
      <c r="H22" s="50"/>
      <c r="I22" s="73">
        <v>481928</v>
      </c>
    </row>
    <row r="23" spans="1:9" s="13" customFormat="1" ht="15" customHeight="1">
      <c r="A23" s="369">
        <v>37153</v>
      </c>
      <c r="B23" s="63" t="s">
        <v>1081</v>
      </c>
      <c r="C23" s="29" t="s">
        <v>1058</v>
      </c>
      <c r="E23" s="70" t="s">
        <v>1055</v>
      </c>
      <c r="F23" s="71" t="s">
        <v>1082</v>
      </c>
      <c r="G23" s="72">
        <v>0.0019</v>
      </c>
      <c r="H23" s="50"/>
      <c r="I23" s="73">
        <v>2450</v>
      </c>
    </row>
    <row r="24" spans="1:9" ht="15" customHeight="1">
      <c r="A24" s="368">
        <v>37158</v>
      </c>
      <c r="B24" s="63" t="s">
        <v>1083</v>
      </c>
      <c r="C24" s="29" t="s">
        <v>1084</v>
      </c>
      <c r="E24" s="64" t="s">
        <v>1055</v>
      </c>
      <c r="F24" s="65" t="s">
        <v>1056</v>
      </c>
      <c r="G24" s="66">
        <v>0</v>
      </c>
      <c r="H24" s="29"/>
      <c r="I24" s="67">
        <v>1600000</v>
      </c>
    </row>
    <row r="25" spans="1:9" ht="15" customHeight="1">
      <c r="A25" s="368">
        <v>37144</v>
      </c>
      <c r="B25" s="63" t="s">
        <v>1085</v>
      </c>
      <c r="C25" s="29" t="s">
        <v>1084</v>
      </c>
      <c r="E25" s="64" t="s">
        <v>1055</v>
      </c>
      <c r="F25" s="65" t="s">
        <v>1056</v>
      </c>
      <c r="G25" s="66">
        <v>0</v>
      </c>
      <c r="H25" s="29"/>
      <c r="I25" s="67">
        <v>17391</v>
      </c>
    </row>
    <row r="26" spans="1:9" ht="15" customHeight="1">
      <c r="A26" s="368">
        <v>37137</v>
      </c>
      <c r="B26" s="63" t="s">
        <v>1086</v>
      </c>
      <c r="C26" s="29" t="s">
        <v>1054</v>
      </c>
      <c r="E26" s="64" t="s">
        <v>1055</v>
      </c>
      <c r="F26" s="65" t="s">
        <v>1056</v>
      </c>
      <c r="G26" s="66">
        <v>0</v>
      </c>
      <c r="H26" s="29"/>
      <c r="I26" s="67">
        <v>6000000</v>
      </c>
    </row>
    <row r="27" spans="1:9" ht="15" customHeight="1">
      <c r="A27" s="368">
        <v>37158</v>
      </c>
      <c r="B27" s="63" t="s">
        <v>1087</v>
      </c>
      <c r="C27" s="29" t="s">
        <v>1088</v>
      </c>
      <c r="E27" s="64" t="s">
        <v>1055</v>
      </c>
      <c r="F27" s="65" t="s">
        <v>1056</v>
      </c>
      <c r="G27" s="66">
        <v>0</v>
      </c>
      <c r="H27" s="29"/>
      <c r="I27" s="67">
        <v>20000</v>
      </c>
    </row>
    <row r="28" spans="1:9" ht="15" customHeight="1">
      <c r="A28" s="368">
        <v>37145</v>
      </c>
      <c r="B28" s="63" t="s">
        <v>1089</v>
      </c>
      <c r="C28" s="29" t="s">
        <v>1058</v>
      </c>
      <c r="E28" s="64" t="s">
        <v>1055</v>
      </c>
      <c r="F28" s="65" t="s">
        <v>1090</v>
      </c>
      <c r="G28" s="66">
        <v>0.207</v>
      </c>
      <c r="H28" s="29"/>
      <c r="I28" s="67">
        <v>575000</v>
      </c>
    </row>
    <row r="29" spans="1:9" ht="15" customHeight="1">
      <c r="A29" s="368">
        <v>37154</v>
      </c>
      <c r="B29" s="63" t="s">
        <v>1091</v>
      </c>
      <c r="C29" s="29" t="s">
        <v>1063</v>
      </c>
      <c r="E29" s="64" t="s">
        <v>1055</v>
      </c>
      <c r="F29" s="65" t="s">
        <v>1056</v>
      </c>
      <c r="G29" s="66">
        <v>0</v>
      </c>
      <c r="H29" s="29"/>
      <c r="I29" s="67">
        <v>-5000</v>
      </c>
    </row>
    <row r="30" spans="1:9" ht="15" customHeight="1">
      <c r="A30" s="368">
        <v>37141</v>
      </c>
      <c r="B30" s="63" t="s">
        <v>1092</v>
      </c>
      <c r="C30" s="29" t="s">
        <v>1065</v>
      </c>
      <c r="E30" s="64"/>
      <c r="F30" s="65" t="s">
        <v>1093</v>
      </c>
      <c r="G30" s="66">
        <v>0.0042</v>
      </c>
      <c r="H30" s="29"/>
      <c r="I30" s="67">
        <v>140000</v>
      </c>
    </row>
    <row r="31" spans="1:9" ht="15" customHeight="1">
      <c r="A31" s="368">
        <v>37138</v>
      </c>
      <c r="B31" s="63" t="s">
        <v>1094</v>
      </c>
      <c r="C31" s="29" t="s">
        <v>1058</v>
      </c>
      <c r="E31" s="64" t="s">
        <v>1055</v>
      </c>
      <c r="F31" s="65" t="s">
        <v>1095</v>
      </c>
      <c r="G31" s="66">
        <v>0.3312</v>
      </c>
      <c r="H31" s="29"/>
      <c r="I31" s="67">
        <v>649500</v>
      </c>
    </row>
    <row r="32" spans="1:9" ht="15" customHeight="1">
      <c r="A32" s="368">
        <v>37151</v>
      </c>
      <c r="B32" s="63" t="s">
        <v>1096</v>
      </c>
      <c r="C32" s="29" t="s">
        <v>1084</v>
      </c>
      <c r="E32" s="64" t="s">
        <v>1055</v>
      </c>
      <c r="F32" s="65" t="s">
        <v>1056</v>
      </c>
      <c r="G32" s="66">
        <v>0</v>
      </c>
      <c r="H32" s="29"/>
      <c r="I32" s="67">
        <v>541278</v>
      </c>
    </row>
    <row r="33" spans="1:9" ht="15" customHeight="1">
      <c r="A33" s="368">
        <v>37162</v>
      </c>
      <c r="B33" s="63" t="s">
        <v>1145</v>
      </c>
      <c r="C33" s="29" t="s">
        <v>967</v>
      </c>
      <c r="E33" s="64"/>
      <c r="F33" s="65" t="s">
        <v>1097</v>
      </c>
      <c r="G33" s="66">
        <v>2.5</v>
      </c>
      <c r="H33" s="29"/>
      <c r="I33" s="67">
        <v>41666666</v>
      </c>
    </row>
    <row r="34" spans="1:9" ht="15" customHeight="1">
      <c r="A34" s="368">
        <v>37146</v>
      </c>
      <c r="B34" s="63" t="s">
        <v>1098</v>
      </c>
      <c r="C34" s="29" t="s">
        <v>1058</v>
      </c>
      <c r="E34" s="64" t="s">
        <v>1055</v>
      </c>
      <c r="F34" s="65" t="s">
        <v>1072</v>
      </c>
      <c r="G34" s="66">
        <v>0.0024</v>
      </c>
      <c r="H34" s="29"/>
      <c r="I34" s="67">
        <v>5955</v>
      </c>
    </row>
    <row r="35" spans="1:9" ht="15" customHeight="1">
      <c r="A35" s="368">
        <v>37140</v>
      </c>
      <c r="B35" s="63" t="s">
        <v>1099</v>
      </c>
      <c r="C35" s="29" t="s">
        <v>1054</v>
      </c>
      <c r="E35" s="64" t="s">
        <v>1055</v>
      </c>
      <c r="F35" s="65" t="s">
        <v>1056</v>
      </c>
      <c r="G35" s="66">
        <v>0</v>
      </c>
      <c r="H35" s="29"/>
      <c r="I35" s="67">
        <v>50000</v>
      </c>
    </row>
    <row r="36" spans="1:9" ht="15" customHeight="1">
      <c r="A36" s="368">
        <v>37159</v>
      </c>
      <c r="B36" s="63" t="s">
        <v>1100</v>
      </c>
      <c r="C36" s="29" t="s">
        <v>1054</v>
      </c>
      <c r="E36" s="64" t="s">
        <v>1055</v>
      </c>
      <c r="F36" s="65" t="s">
        <v>1056</v>
      </c>
      <c r="G36" s="66">
        <v>0</v>
      </c>
      <c r="H36" s="29"/>
      <c r="I36" s="67">
        <v>1435766</v>
      </c>
    </row>
    <row r="37" spans="1:9" ht="15" customHeight="1">
      <c r="A37" s="368">
        <v>37155</v>
      </c>
      <c r="B37" s="63" t="s">
        <v>1101</v>
      </c>
      <c r="C37" s="29" t="s">
        <v>967</v>
      </c>
      <c r="E37" s="64" t="s">
        <v>1055</v>
      </c>
      <c r="F37" s="65" t="s">
        <v>1102</v>
      </c>
      <c r="G37" s="66">
        <v>0.0253</v>
      </c>
      <c r="H37" s="29"/>
      <c r="I37" s="67">
        <v>505617</v>
      </c>
    </row>
    <row r="38" spans="1:9" ht="15" customHeight="1">
      <c r="A38" s="368">
        <v>37155</v>
      </c>
      <c r="B38" s="63" t="s">
        <v>1103</v>
      </c>
      <c r="C38" s="29" t="s">
        <v>967</v>
      </c>
      <c r="E38" s="64" t="s">
        <v>1055</v>
      </c>
      <c r="F38" s="65" t="s">
        <v>1104</v>
      </c>
      <c r="G38" s="66">
        <v>0.2632</v>
      </c>
      <c r="H38" s="29"/>
      <c r="I38" s="67">
        <v>3760000</v>
      </c>
    </row>
    <row r="39" spans="1:9" ht="15" customHeight="1">
      <c r="A39" s="368">
        <v>37138</v>
      </c>
      <c r="B39" s="63" t="s">
        <v>1105</v>
      </c>
      <c r="C39" s="29" t="s">
        <v>1084</v>
      </c>
      <c r="E39" s="64" t="s">
        <v>1055</v>
      </c>
      <c r="F39" s="65" t="s">
        <v>1056</v>
      </c>
      <c r="G39" s="66">
        <v>0</v>
      </c>
      <c r="H39" s="29"/>
      <c r="I39" s="67">
        <v>937500</v>
      </c>
    </row>
    <row r="40" spans="1:9" ht="15" customHeight="1">
      <c r="A40" s="368">
        <v>37151</v>
      </c>
      <c r="B40" s="63" t="s">
        <v>1106</v>
      </c>
      <c r="C40" s="29" t="s">
        <v>967</v>
      </c>
      <c r="E40" s="64" t="s">
        <v>1055</v>
      </c>
      <c r="F40" s="65" t="s">
        <v>1072</v>
      </c>
      <c r="G40" s="66">
        <v>1.2</v>
      </c>
      <c r="H40" s="29"/>
      <c r="I40" s="67">
        <v>3000000</v>
      </c>
    </row>
    <row r="41" spans="1:9" ht="15" customHeight="1">
      <c r="A41" s="368">
        <v>37138</v>
      </c>
      <c r="B41" s="63" t="s">
        <v>1107</v>
      </c>
      <c r="C41" s="29" t="s">
        <v>1054</v>
      </c>
      <c r="E41" s="64" t="s">
        <v>1055</v>
      </c>
      <c r="F41" s="65" t="s">
        <v>1056</v>
      </c>
      <c r="G41" s="66">
        <v>0</v>
      </c>
      <c r="H41" s="29"/>
      <c r="I41" s="67">
        <v>1350000</v>
      </c>
    </row>
    <row r="42" spans="1:9" ht="15" customHeight="1">
      <c r="A42" s="368">
        <v>37148</v>
      </c>
      <c r="B42" s="63" t="s">
        <v>1108</v>
      </c>
      <c r="C42" s="29" t="s">
        <v>1058</v>
      </c>
      <c r="E42" s="64" t="s">
        <v>1055</v>
      </c>
      <c r="F42" s="65" t="s">
        <v>1109</v>
      </c>
      <c r="G42" s="66">
        <v>0.0034</v>
      </c>
      <c r="H42" s="29"/>
      <c r="I42" s="67">
        <v>34450</v>
      </c>
    </row>
    <row r="43" spans="1:9" ht="15" customHeight="1">
      <c r="A43" s="368">
        <v>37141</v>
      </c>
      <c r="B43" s="63" t="s">
        <v>1110</v>
      </c>
      <c r="C43" s="29" t="s">
        <v>1054</v>
      </c>
      <c r="E43" s="64" t="s">
        <v>1055</v>
      </c>
      <c r="F43" s="65" t="s">
        <v>1056</v>
      </c>
      <c r="G43" s="66">
        <v>0</v>
      </c>
      <c r="H43" s="29"/>
      <c r="I43" s="67">
        <v>24000000</v>
      </c>
    </row>
    <row r="44" spans="1:9" ht="15" customHeight="1">
      <c r="A44" s="368">
        <v>37146</v>
      </c>
      <c r="B44" s="63" t="s">
        <v>1110</v>
      </c>
      <c r="C44" s="29" t="s">
        <v>1088</v>
      </c>
      <c r="E44" s="64" t="s">
        <v>1055</v>
      </c>
      <c r="F44" s="65" t="s">
        <v>1056</v>
      </c>
      <c r="G44" s="66">
        <v>0</v>
      </c>
      <c r="H44" s="29"/>
      <c r="I44" s="67">
        <v>3157895</v>
      </c>
    </row>
    <row r="45" spans="1:9" ht="15" customHeight="1">
      <c r="A45" s="368">
        <v>37145</v>
      </c>
      <c r="B45" s="63" t="s">
        <v>1111</v>
      </c>
      <c r="C45" s="29" t="s">
        <v>1112</v>
      </c>
      <c r="E45" s="64" t="s">
        <v>1113</v>
      </c>
      <c r="F45" s="65" t="s">
        <v>1056</v>
      </c>
      <c r="G45" s="66">
        <v>0</v>
      </c>
      <c r="H45" s="29"/>
      <c r="I45" s="67">
        <v>52254320</v>
      </c>
    </row>
    <row r="46" spans="1:9" ht="15" customHeight="1">
      <c r="A46" s="368">
        <v>37153</v>
      </c>
      <c r="B46" s="63" t="s">
        <v>1114</v>
      </c>
      <c r="C46" s="29" t="s">
        <v>1063</v>
      </c>
      <c r="E46" s="64" t="s">
        <v>1055</v>
      </c>
      <c r="F46" s="65" t="s">
        <v>1056</v>
      </c>
      <c r="G46" s="66">
        <v>0</v>
      </c>
      <c r="H46" s="29"/>
      <c r="I46" s="67">
        <v>-6692321</v>
      </c>
    </row>
    <row r="47" spans="1:9" ht="15" customHeight="1">
      <c r="A47" s="368">
        <v>37146</v>
      </c>
      <c r="B47" s="63" t="s">
        <v>1115</v>
      </c>
      <c r="C47" s="29" t="s">
        <v>1065</v>
      </c>
      <c r="E47" s="64" t="s">
        <v>1055</v>
      </c>
      <c r="F47" s="65" t="s">
        <v>1116</v>
      </c>
      <c r="G47" s="66">
        <v>0.01</v>
      </c>
      <c r="H47" s="29"/>
      <c r="I47" s="67">
        <v>400000</v>
      </c>
    </row>
    <row r="48" spans="1:9" ht="15" customHeight="1">
      <c r="A48" s="368">
        <v>37154</v>
      </c>
      <c r="B48" s="63" t="s">
        <v>1115</v>
      </c>
      <c r="C48" s="29" t="s">
        <v>1054</v>
      </c>
      <c r="E48" s="64" t="s">
        <v>1055</v>
      </c>
      <c r="F48" s="65" t="s">
        <v>1056</v>
      </c>
      <c r="G48" s="66">
        <v>0</v>
      </c>
      <c r="H48" s="29"/>
      <c r="I48" s="67">
        <v>7700000</v>
      </c>
    </row>
    <row r="49" spans="1:9" ht="15" customHeight="1">
      <c r="A49" s="368">
        <v>37153</v>
      </c>
      <c r="B49" s="63" t="s">
        <v>1117</v>
      </c>
      <c r="C49" s="29" t="s">
        <v>1058</v>
      </c>
      <c r="E49" s="64" t="s">
        <v>1055</v>
      </c>
      <c r="F49" s="65" t="s">
        <v>1118</v>
      </c>
      <c r="G49" s="66">
        <v>0.0103</v>
      </c>
      <c r="H49" s="29"/>
      <c r="I49" s="67">
        <v>9000</v>
      </c>
    </row>
    <row r="50" spans="1:9" ht="15" customHeight="1">
      <c r="A50" s="368">
        <v>37146</v>
      </c>
      <c r="B50" s="63" t="s">
        <v>1119</v>
      </c>
      <c r="C50" s="29" t="s">
        <v>1084</v>
      </c>
      <c r="E50" s="64" t="s">
        <v>1055</v>
      </c>
      <c r="F50" s="65" t="s">
        <v>1056</v>
      </c>
      <c r="G50" s="66">
        <v>0</v>
      </c>
      <c r="H50" s="29"/>
      <c r="I50" s="67">
        <v>48724</v>
      </c>
    </row>
    <row r="51" spans="1:9" ht="15" customHeight="1">
      <c r="A51" s="368">
        <v>37139</v>
      </c>
      <c r="B51" s="63" t="s">
        <v>1120</v>
      </c>
      <c r="C51" s="29" t="s">
        <v>1058</v>
      </c>
      <c r="E51" s="64" t="s">
        <v>1055</v>
      </c>
      <c r="F51" s="65" t="s">
        <v>1121</v>
      </c>
      <c r="G51" s="66">
        <v>0.01</v>
      </c>
      <c r="H51" s="29"/>
      <c r="I51" s="67">
        <v>23912</v>
      </c>
    </row>
    <row r="52" spans="1:9" ht="15" customHeight="1">
      <c r="A52" s="368">
        <v>37153</v>
      </c>
      <c r="B52" s="63" t="s">
        <v>1120</v>
      </c>
      <c r="C52" s="29" t="s">
        <v>1058</v>
      </c>
      <c r="E52" s="64" t="s">
        <v>1055</v>
      </c>
      <c r="F52" s="65" t="s">
        <v>1122</v>
      </c>
      <c r="G52" s="66">
        <v>0.165</v>
      </c>
      <c r="H52" s="29"/>
      <c r="I52" s="67">
        <v>73366</v>
      </c>
    </row>
    <row r="53" spans="1:9" ht="15" customHeight="1">
      <c r="A53" s="368">
        <v>37154</v>
      </c>
      <c r="B53" s="63" t="s">
        <v>1123</v>
      </c>
      <c r="C53" s="29" t="s">
        <v>1084</v>
      </c>
      <c r="E53" s="64" t="s">
        <v>1055</v>
      </c>
      <c r="F53" s="65" t="s">
        <v>1056</v>
      </c>
      <c r="G53" s="66">
        <v>0</v>
      </c>
      <c r="H53" s="29"/>
      <c r="I53" s="67">
        <v>393697</v>
      </c>
    </row>
    <row r="54" spans="1:9" ht="15" customHeight="1">
      <c r="A54" s="368">
        <v>37148</v>
      </c>
      <c r="B54" s="63" t="s">
        <v>1124</v>
      </c>
      <c r="C54" s="29" t="s">
        <v>1084</v>
      </c>
      <c r="E54" s="64" t="s">
        <v>1055</v>
      </c>
      <c r="F54" s="65" t="s">
        <v>1056</v>
      </c>
      <c r="G54" s="66">
        <v>0</v>
      </c>
      <c r="H54" s="29"/>
      <c r="I54" s="67">
        <v>589403</v>
      </c>
    </row>
    <row r="55" spans="1:9" ht="15" customHeight="1">
      <c r="A55" s="368">
        <v>37162</v>
      </c>
      <c r="B55" s="63" t="s">
        <v>1125</v>
      </c>
      <c r="C55" s="29" t="s">
        <v>1058</v>
      </c>
      <c r="E55" s="64" t="s">
        <v>1055</v>
      </c>
      <c r="F55" s="65" t="s">
        <v>1126</v>
      </c>
      <c r="G55" s="66">
        <v>0.085</v>
      </c>
      <c r="H55" s="29"/>
      <c r="I55" s="67">
        <v>2000000</v>
      </c>
    </row>
    <row r="56" spans="1:9" ht="15" customHeight="1">
      <c r="A56" s="368">
        <v>37139</v>
      </c>
      <c r="B56" s="63" t="s">
        <v>1127</v>
      </c>
      <c r="C56" s="29" t="s">
        <v>1088</v>
      </c>
      <c r="E56" s="64" t="s">
        <v>1055</v>
      </c>
      <c r="F56" s="65" t="s">
        <v>1056</v>
      </c>
      <c r="G56" s="66">
        <v>0</v>
      </c>
      <c r="H56" s="29"/>
      <c r="I56" s="67">
        <v>9266</v>
      </c>
    </row>
    <row r="57" spans="1:9" ht="15" customHeight="1">
      <c r="A57" s="368">
        <v>37146</v>
      </c>
      <c r="B57" s="63" t="s">
        <v>1128</v>
      </c>
      <c r="C57" s="29" t="s">
        <v>1058</v>
      </c>
      <c r="E57" s="64" t="s">
        <v>1055</v>
      </c>
      <c r="F57" s="65" t="s">
        <v>1129</v>
      </c>
      <c r="G57" s="66">
        <v>0.004</v>
      </c>
      <c r="H57" s="29"/>
      <c r="I57" s="67">
        <v>20000</v>
      </c>
    </row>
    <row r="58" spans="1:9" ht="15" customHeight="1">
      <c r="A58" s="368">
        <v>37154</v>
      </c>
      <c r="B58" s="63" t="s">
        <v>1130</v>
      </c>
      <c r="C58" s="29" t="s">
        <v>1065</v>
      </c>
      <c r="E58" s="64" t="s">
        <v>1055</v>
      </c>
      <c r="F58" s="65" t="s">
        <v>1131</v>
      </c>
      <c r="G58" s="66">
        <v>0.0004</v>
      </c>
      <c r="H58" s="29"/>
      <c r="I58" s="67">
        <v>39995</v>
      </c>
    </row>
    <row r="59" spans="1:9" ht="15" customHeight="1">
      <c r="A59" s="368">
        <v>37154</v>
      </c>
      <c r="B59" s="63" t="s">
        <v>1132</v>
      </c>
      <c r="C59" s="29" t="s">
        <v>967</v>
      </c>
      <c r="E59" s="64" t="s">
        <v>1055</v>
      </c>
      <c r="F59" s="65" t="s">
        <v>1133</v>
      </c>
      <c r="G59" s="66">
        <v>3.8625</v>
      </c>
      <c r="H59" s="29"/>
      <c r="I59" s="67">
        <v>15450000</v>
      </c>
    </row>
    <row r="60" spans="1:9" ht="15" customHeight="1">
      <c r="A60" s="368">
        <v>37140</v>
      </c>
      <c r="B60" s="63" t="s">
        <v>1134</v>
      </c>
      <c r="C60" s="29" t="s">
        <v>1058</v>
      </c>
      <c r="E60" s="64" t="s">
        <v>1055</v>
      </c>
      <c r="F60" s="65" t="s">
        <v>1135</v>
      </c>
      <c r="G60" s="66">
        <v>0</v>
      </c>
      <c r="H60" s="29"/>
      <c r="I60" s="67">
        <v>242135</v>
      </c>
    </row>
    <row r="61" spans="1:9" ht="15" customHeight="1">
      <c r="A61" s="368">
        <v>37140</v>
      </c>
      <c r="B61" s="63" t="s">
        <v>1134</v>
      </c>
      <c r="C61" s="29" t="s">
        <v>1084</v>
      </c>
      <c r="E61" s="64" t="s">
        <v>1055</v>
      </c>
      <c r="F61" s="65" t="s">
        <v>1056</v>
      </c>
      <c r="G61" s="66">
        <v>0</v>
      </c>
      <c r="H61" s="29"/>
      <c r="I61" s="67">
        <v>1551382</v>
      </c>
    </row>
    <row r="62" spans="1:9" ht="15" customHeight="1">
      <c r="A62" s="368">
        <v>37141</v>
      </c>
      <c r="B62" s="63" t="s">
        <v>1136</v>
      </c>
      <c r="C62" s="29" t="s">
        <v>1054</v>
      </c>
      <c r="E62" s="64" t="s">
        <v>1055</v>
      </c>
      <c r="F62" s="65" t="s">
        <v>1056</v>
      </c>
      <c r="G62" s="66">
        <v>0</v>
      </c>
      <c r="H62" s="29"/>
      <c r="I62" s="67">
        <v>189189</v>
      </c>
    </row>
    <row r="63" spans="1:9" ht="15" customHeight="1">
      <c r="A63" s="368">
        <v>37161</v>
      </c>
      <c r="B63" s="63" t="s">
        <v>1146</v>
      </c>
      <c r="C63" s="29" t="s">
        <v>967</v>
      </c>
      <c r="E63" s="64" t="s">
        <v>1055</v>
      </c>
      <c r="F63" s="65" t="s">
        <v>1133</v>
      </c>
      <c r="G63" s="66">
        <v>0.25</v>
      </c>
      <c r="H63" s="29"/>
      <c r="I63" s="67">
        <v>1000000</v>
      </c>
    </row>
    <row r="64" spans="1:9" ht="15" customHeight="1">
      <c r="A64" s="368">
        <v>37159</v>
      </c>
      <c r="B64" s="63" t="s">
        <v>1137</v>
      </c>
      <c r="C64" s="29" t="s">
        <v>1054</v>
      </c>
      <c r="E64" s="64" t="s">
        <v>1055</v>
      </c>
      <c r="F64" s="65" t="s">
        <v>1056</v>
      </c>
      <c r="G64" s="66">
        <v>0</v>
      </c>
      <c r="H64" s="29"/>
      <c r="I64" s="67">
        <v>4526660</v>
      </c>
    </row>
    <row r="65" spans="1:9" ht="15" customHeight="1">
      <c r="A65" s="368">
        <v>37152</v>
      </c>
      <c r="B65" s="63" t="s">
        <v>1138</v>
      </c>
      <c r="C65" s="29" t="s">
        <v>1088</v>
      </c>
      <c r="E65" s="64" t="s">
        <v>1055</v>
      </c>
      <c r="F65" s="65" t="s">
        <v>1056</v>
      </c>
      <c r="G65" s="66">
        <v>0</v>
      </c>
      <c r="H65" s="29"/>
      <c r="I65" s="67">
        <v>85000</v>
      </c>
    </row>
    <row r="66" spans="1:9" ht="15" customHeight="1">
      <c r="A66" s="368">
        <v>37147</v>
      </c>
      <c r="B66" s="63" t="s">
        <v>1139</v>
      </c>
      <c r="C66" s="29" t="s">
        <v>1058</v>
      </c>
      <c r="E66" s="64" t="s">
        <v>1055</v>
      </c>
      <c r="F66" s="65" t="s">
        <v>1140</v>
      </c>
      <c r="G66" s="66">
        <v>0.006</v>
      </c>
      <c r="H66" s="29"/>
      <c r="I66" s="67">
        <v>444000</v>
      </c>
    </row>
    <row r="67" spans="1:9" ht="15" customHeight="1">
      <c r="A67" s="368">
        <v>37148</v>
      </c>
      <c r="B67" s="63" t="s">
        <v>1141</v>
      </c>
      <c r="C67" s="29" t="s">
        <v>1084</v>
      </c>
      <c r="E67" s="64" t="s">
        <v>1055</v>
      </c>
      <c r="F67" s="65" t="s">
        <v>1056</v>
      </c>
      <c r="G67" s="66">
        <v>0</v>
      </c>
      <c r="H67" s="29"/>
      <c r="I67" s="67">
        <v>61445</v>
      </c>
    </row>
    <row r="68" spans="1:9" ht="15" customHeight="1">
      <c r="A68" s="368">
        <v>37154</v>
      </c>
      <c r="B68" s="63" t="s">
        <v>1141</v>
      </c>
      <c r="C68" s="29" t="s">
        <v>1054</v>
      </c>
      <c r="E68" s="64" t="s">
        <v>1055</v>
      </c>
      <c r="F68" s="65" t="s">
        <v>1056</v>
      </c>
      <c r="G68" s="66">
        <v>0</v>
      </c>
      <c r="H68" s="29"/>
      <c r="I68" s="67">
        <v>420808</v>
      </c>
    </row>
    <row r="69" spans="1:9" ht="15" customHeight="1">
      <c r="A69" s="368">
        <v>37140</v>
      </c>
      <c r="B69" s="63" t="s">
        <v>1147</v>
      </c>
      <c r="C69" s="29" t="s">
        <v>1058</v>
      </c>
      <c r="E69" s="64" t="s">
        <v>1055</v>
      </c>
      <c r="F69" s="65" t="s">
        <v>1131</v>
      </c>
      <c r="G69" s="66">
        <v>0.0011</v>
      </c>
      <c r="H69" s="29"/>
      <c r="I69" s="67">
        <v>107802</v>
      </c>
    </row>
    <row r="70" spans="1:9" ht="15" customHeight="1">
      <c r="A70" s="368">
        <v>37145</v>
      </c>
      <c r="B70" s="63" t="s">
        <v>1147</v>
      </c>
      <c r="C70" s="29" t="s">
        <v>1058</v>
      </c>
      <c r="E70" s="64" t="s">
        <v>1055</v>
      </c>
      <c r="F70" s="65" t="s">
        <v>1131</v>
      </c>
      <c r="G70" s="66">
        <v>0.0011</v>
      </c>
      <c r="H70" s="29"/>
      <c r="I70" s="67">
        <v>108143</v>
      </c>
    </row>
    <row r="71" spans="1:9" ht="15" customHeight="1">
      <c r="A71" s="368">
        <v>37148</v>
      </c>
      <c r="B71" s="63" t="s">
        <v>1147</v>
      </c>
      <c r="C71" s="29" t="s">
        <v>1058</v>
      </c>
      <c r="E71" s="64" t="s">
        <v>1055</v>
      </c>
      <c r="F71" s="65" t="s">
        <v>1131</v>
      </c>
      <c r="G71" s="66">
        <v>0.0017</v>
      </c>
      <c r="H71" s="29"/>
      <c r="I71" s="67">
        <v>170573</v>
      </c>
    </row>
    <row r="72" spans="1:9" ht="15" customHeight="1">
      <c r="A72" s="368"/>
      <c r="B72" s="63"/>
      <c r="C72" s="29"/>
      <c r="E72" s="64"/>
      <c r="F72" s="65"/>
      <c r="G72" s="66"/>
      <c r="H72" s="29"/>
      <c r="I72" s="67"/>
    </row>
    <row r="73" spans="1:9" ht="15" customHeight="1">
      <c r="A73" s="48" t="s">
        <v>855</v>
      </c>
      <c r="B73" s="74" t="s">
        <v>1142</v>
      </c>
      <c r="C73" s="74"/>
      <c r="D73" s="75"/>
      <c r="E73" s="51"/>
      <c r="F73" s="14"/>
      <c r="G73" s="51">
        <v>11.330299999999998</v>
      </c>
      <c r="H73" s="52"/>
      <c r="I73" s="67"/>
    </row>
    <row r="74" spans="1:9" ht="15" customHeight="1">
      <c r="A74" s="11"/>
      <c r="B74" s="63" t="s">
        <v>862</v>
      </c>
      <c r="C74" s="63"/>
      <c r="E74" s="51"/>
      <c r="F74" s="42"/>
      <c r="G74" s="51"/>
      <c r="H74" s="52"/>
      <c r="I74" s="67"/>
    </row>
    <row r="75" spans="1:9" ht="15" customHeight="1">
      <c r="A75" s="11"/>
      <c r="B75" s="97" t="s">
        <v>863</v>
      </c>
      <c r="C75" s="11"/>
      <c r="D75" s="76"/>
      <c r="E75" s="51"/>
      <c r="F75" s="14"/>
      <c r="G75" s="51"/>
      <c r="H75" s="52"/>
      <c r="I75" s="67"/>
    </row>
    <row r="76" spans="2:9" ht="12.75" customHeight="1">
      <c r="B76" s="17"/>
      <c r="C76" s="17"/>
      <c r="E76" s="17"/>
      <c r="G76" s="66"/>
      <c r="H76" s="52"/>
      <c r="I76" s="67"/>
    </row>
    <row r="77" spans="2:9" ht="12.75" customHeight="1">
      <c r="B77" s="17"/>
      <c r="C77" s="17"/>
      <c r="E77" s="17"/>
      <c r="G77" s="66"/>
      <c r="H77" s="52"/>
      <c r="I77" s="67"/>
    </row>
    <row r="78" spans="2:9" ht="12.75" customHeight="1">
      <c r="B78" s="350" t="s">
        <v>868</v>
      </c>
      <c r="C78" s="17"/>
      <c r="E78" s="17"/>
      <c r="G78" s="66"/>
      <c r="H78" s="52"/>
      <c r="I78" s="67"/>
    </row>
    <row r="79" spans="1:9" ht="12.75" customHeight="1">
      <c r="A79" s="44"/>
      <c r="B79" s="44"/>
      <c r="C79" s="44"/>
      <c r="D79" s="44"/>
      <c r="E79" s="44"/>
      <c r="F79" s="351" t="s">
        <v>873</v>
      </c>
      <c r="G79" s="351" t="s">
        <v>829</v>
      </c>
      <c r="H79" s="52"/>
      <c r="I79" s="67"/>
    </row>
    <row r="80" spans="1:9" ht="12.75" customHeight="1">
      <c r="A80" s="44"/>
      <c r="C80" s="351" t="s">
        <v>833</v>
      </c>
      <c r="D80" s="351" t="s">
        <v>874</v>
      </c>
      <c r="E80" s="351" t="s">
        <v>833</v>
      </c>
      <c r="F80" s="351" t="s">
        <v>842</v>
      </c>
      <c r="G80" s="351" t="s">
        <v>842</v>
      </c>
      <c r="H80" s="52"/>
      <c r="I80" s="67"/>
    </row>
    <row r="81" spans="1:9" ht="12.75" customHeight="1">
      <c r="A81" s="353"/>
      <c r="C81" s="354" t="s">
        <v>875</v>
      </c>
      <c r="D81" s="351" t="s">
        <v>857</v>
      </c>
      <c r="E81" s="354" t="s">
        <v>876</v>
      </c>
      <c r="F81" s="351" t="s">
        <v>857</v>
      </c>
      <c r="G81" s="351" t="s">
        <v>857</v>
      </c>
      <c r="H81" s="52"/>
      <c r="I81" s="67"/>
    </row>
    <row r="82" spans="1:9" ht="12.75" customHeight="1">
      <c r="A82" s="353"/>
      <c r="C82" s="416" t="s">
        <v>769</v>
      </c>
      <c r="D82" s="416" t="s">
        <v>834</v>
      </c>
      <c r="E82" s="416" t="s">
        <v>877</v>
      </c>
      <c r="F82" s="416" t="s">
        <v>834</v>
      </c>
      <c r="G82" s="416" t="s">
        <v>834</v>
      </c>
      <c r="H82" s="52"/>
      <c r="I82" s="67"/>
    </row>
    <row r="83" spans="1:9" ht="12.75" customHeight="1">
      <c r="A83" s="44"/>
      <c r="C83" s="351"/>
      <c r="D83" s="351"/>
      <c r="E83" s="351"/>
      <c r="F83" s="351"/>
      <c r="G83" s="44"/>
      <c r="H83" s="52"/>
      <c r="I83" s="67"/>
    </row>
    <row r="84" spans="2:9" ht="12.75" customHeight="1">
      <c r="B84" s="370">
        <v>37162</v>
      </c>
      <c r="C84" s="44">
        <v>0</v>
      </c>
      <c r="D84" s="357">
        <v>0</v>
      </c>
      <c r="E84" s="44">
        <v>66</v>
      </c>
      <c r="F84" s="357">
        <v>11.330299999999998</v>
      </c>
      <c r="G84" s="358">
        <v>11.330299999999998</v>
      </c>
      <c r="H84" s="52"/>
      <c r="I84" s="67"/>
    </row>
    <row r="85" spans="2:9" ht="12.75" customHeight="1">
      <c r="B85" s="351" t="s">
        <v>835</v>
      </c>
      <c r="C85" s="44">
        <v>2</v>
      </c>
      <c r="D85" s="357">
        <v>28.4142</v>
      </c>
      <c r="E85" s="44">
        <v>760</v>
      </c>
      <c r="F85" s="357">
        <v>385.2357</v>
      </c>
      <c r="G85" s="358">
        <v>413.6499</v>
      </c>
      <c r="H85" s="52"/>
      <c r="I85" s="67"/>
    </row>
    <row r="86" spans="1:9" ht="12.75" customHeight="1">
      <c r="A86" s="44"/>
      <c r="B86" s="44"/>
      <c r="C86" s="44"/>
      <c r="D86" s="44"/>
      <c r="E86" s="44"/>
      <c r="F86" s="357"/>
      <c r="G86" s="44"/>
      <c r="H86" s="52"/>
      <c r="I86" s="67"/>
    </row>
    <row r="87" spans="1:9" ht="12.75" customHeight="1">
      <c r="A87" s="350"/>
      <c r="B87" s="371" t="s">
        <v>878</v>
      </c>
      <c r="C87" s="44"/>
      <c r="D87" s="44"/>
      <c r="E87" s="44"/>
      <c r="F87" s="357"/>
      <c r="G87" s="44"/>
      <c r="H87" s="52"/>
      <c r="I87" s="67"/>
    </row>
    <row r="88" spans="1:9" ht="12.75" customHeight="1">
      <c r="A88" s="362"/>
      <c r="B88" s="353"/>
      <c r="C88" s="353"/>
      <c r="D88" s="353"/>
      <c r="E88" s="353"/>
      <c r="F88" s="364"/>
      <c r="G88" s="44"/>
      <c r="H88" s="52"/>
      <c r="I88" s="67"/>
    </row>
    <row r="89" spans="1:9" ht="12.75" customHeight="1">
      <c r="A89" s="362"/>
      <c r="B89" s="362"/>
      <c r="C89" s="362"/>
      <c r="D89" s="362"/>
      <c r="E89" s="362"/>
      <c r="F89" s="364"/>
      <c r="G89" s="44"/>
      <c r="H89" s="52"/>
      <c r="I89" s="67"/>
    </row>
    <row r="90" spans="1:9" ht="12.75" customHeight="1">
      <c r="A90" s="362"/>
      <c r="B90" s="353"/>
      <c r="C90" s="353"/>
      <c r="D90" s="353"/>
      <c r="E90" s="353"/>
      <c r="F90" s="364"/>
      <c r="G90" s="44"/>
      <c r="H90" s="52"/>
      <c r="I90" s="67"/>
    </row>
    <row r="91" spans="1:9" ht="12.75" customHeight="1">
      <c r="A91" s="89"/>
      <c r="B91" s="89"/>
      <c r="C91" s="89"/>
      <c r="D91" s="89"/>
      <c r="E91" s="89"/>
      <c r="F91" s="89"/>
      <c r="G91" s="66"/>
      <c r="H91" s="52"/>
      <c r="I91" s="67"/>
    </row>
    <row r="92" spans="2:9" ht="12.75" customHeight="1">
      <c r="B92" s="17"/>
      <c r="C92" s="17"/>
      <c r="E92" s="17"/>
      <c r="G92" s="66"/>
      <c r="H92" s="52"/>
      <c r="I92" s="67"/>
    </row>
    <row r="93" spans="2:9" ht="12.75" customHeight="1">
      <c r="B93" s="17"/>
      <c r="C93" s="17"/>
      <c r="E93" s="17"/>
      <c r="G93" s="66"/>
      <c r="H93" s="52"/>
      <c r="I93" s="67"/>
    </row>
    <row r="94" spans="2:9" ht="12.75" customHeight="1">
      <c r="B94" s="17"/>
      <c r="C94" s="17"/>
      <c r="E94" s="17"/>
      <c r="G94" s="66"/>
      <c r="H94" s="52"/>
      <c r="I94" s="67"/>
    </row>
    <row r="95" spans="2:9" ht="12.75" customHeight="1">
      <c r="B95" s="17"/>
      <c r="C95" s="17"/>
      <c r="E95" s="17"/>
      <c r="G95" s="66"/>
      <c r="H95" s="52"/>
      <c r="I95" s="67"/>
    </row>
    <row r="96" spans="1:9" ht="12.75" customHeight="1">
      <c r="A96" s="77"/>
      <c r="B96" s="63"/>
      <c r="C96" s="63"/>
      <c r="D96" s="49"/>
      <c r="E96" s="51"/>
      <c r="F96" s="42"/>
      <c r="G96" s="66"/>
      <c r="H96" s="52"/>
      <c r="I96" s="67"/>
    </row>
    <row r="97" spans="1:9" ht="12.75" customHeight="1">
      <c r="A97" s="77"/>
      <c r="B97" s="63"/>
      <c r="C97" s="63"/>
      <c r="D97" s="78"/>
      <c r="E97" s="51"/>
      <c r="F97" s="42"/>
      <c r="G97" s="66"/>
      <c r="H97" s="52"/>
      <c r="I97" s="67"/>
    </row>
    <row r="98" spans="1:9" ht="12.75" customHeight="1">
      <c r="A98" s="77"/>
      <c r="B98" s="63"/>
      <c r="C98" s="63"/>
      <c r="D98" s="78"/>
      <c r="E98" s="51"/>
      <c r="F98" s="42"/>
      <c r="G98" s="66"/>
      <c r="H98" s="52"/>
      <c r="I98" s="67"/>
    </row>
    <row r="99" spans="1:9" ht="12.75" customHeight="1">
      <c r="A99" s="77"/>
      <c r="B99" s="63"/>
      <c r="C99" s="63"/>
      <c r="D99" s="63"/>
      <c r="E99" s="51"/>
      <c r="F99" s="42"/>
      <c r="G99" s="66"/>
      <c r="H99" s="52"/>
      <c r="I99" s="67"/>
    </row>
    <row r="100" spans="1:9" ht="12.75" customHeight="1">
      <c r="A100" s="77"/>
      <c r="B100" s="63"/>
      <c r="C100" s="63"/>
      <c r="D100" s="78"/>
      <c r="E100" s="51"/>
      <c r="F100" s="42"/>
      <c r="G100" s="66"/>
      <c r="H100" s="52"/>
      <c r="I100" s="67"/>
    </row>
    <row r="101" spans="1:9" ht="12.75" customHeight="1">
      <c r="A101" s="77"/>
      <c r="B101" s="63"/>
      <c r="C101" s="63"/>
      <c r="D101" s="63"/>
      <c r="E101" s="51"/>
      <c r="F101" s="42"/>
      <c r="G101" s="66"/>
      <c r="H101" s="52"/>
      <c r="I101" s="67"/>
    </row>
    <row r="102" spans="1:9" ht="12.75" customHeight="1">
      <c r="A102" s="77"/>
      <c r="B102" s="63"/>
      <c r="C102" s="63"/>
      <c r="D102" s="78"/>
      <c r="E102" s="51"/>
      <c r="F102" s="42"/>
      <c r="G102" s="66"/>
      <c r="H102" s="52"/>
      <c r="I102" s="67"/>
    </row>
    <row r="103" spans="1:9" ht="12.75" customHeight="1">
      <c r="A103" s="77"/>
      <c r="B103" s="63"/>
      <c r="C103" s="63"/>
      <c r="D103" s="49"/>
      <c r="E103" s="51"/>
      <c r="F103" s="42"/>
      <c r="G103" s="66"/>
      <c r="H103" s="52"/>
      <c r="I103" s="67"/>
    </row>
    <row r="104" spans="1:9" ht="12.75" customHeight="1">
      <c r="A104" s="77"/>
      <c r="B104" s="63"/>
      <c r="C104" s="63"/>
      <c r="D104" s="78"/>
      <c r="E104" s="51"/>
      <c r="F104" s="42"/>
      <c r="G104" s="66"/>
      <c r="H104" s="52"/>
      <c r="I104" s="67"/>
    </row>
    <row r="105" spans="1:9" ht="12.75" customHeight="1">
      <c r="A105" s="77"/>
      <c r="B105" s="63"/>
      <c r="C105" s="63"/>
      <c r="D105" s="78"/>
      <c r="E105" s="51"/>
      <c r="F105" s="42"/>
      <c r="G105" s="66"/>
      <c r="H105" s="52"/>
      <c r="I105" s="67"/>
    </row>
    <row r="106" spans="1:9" ht="12.75" customHeight="1">
      <c r="A106" s="77"/>
      <c r="B106" s="63"/>
      <c r="C106" s="63"/>
      <c r="D106" s="49"/>
      <c r="E106" s="51"/>
      <c r="F106" s="42"/>
      <c r="G106" s="66"/>
      <c r="H106" s="52"/>
      <c r="I106" s="67"/>
    </row>
    <row r="107" spans="1:4" ht="12.75" customHeight="1">
      <c r="A107" s="77"/>
      <c r="B107" s="63"/>
      <c r="C107" s="63"/>
      <c r="D107" s="78"/>
    </row>
    <row r="108" spans="1:4" ht="12.75" customHeight="1">
      <c r="A108" s="77"/>
      <c r="B108" s="63"/>
      <c r="C108" s="63"/>
      <c r="D108" s="78"/>
    </row>
    <row r="109" spans="1:4" ht="12.75" customHeight="1">
      <c r="A109" s="77"/>
      <c r="B109" s="63"/>
      <c r="C109" s="63"/>
      <c r="D109" s="63"/>
    </row>
    <row r="110" spans="1:4" ht="12.75" customHeight="1">
      <c r="A110" s="77"/>
      <c r="B110" s="63"/>
      <c r="C110" s="63"/>
      <c r="D110" s="63"/>
    </row>
    <row r="111" spans="1:4" ht="12.75" customHeight="1">
      <c r="A111" s="77"/>
      <c r="B111" s="63"/>
      <c r="C111" s="63"/>
      <c r="D111" s="63"/>
    </row>
    <row r="112" spans="1:4" ht="12.75" customHeight="1">
      <c r="A112" s="77"/>
      <c r="B112" s="63"/>
      <c r="C112" s="63"/>
      <c r="D112" s="63"/>
    </row>
    <row r="113" spans="1:4" ht="12.75" customHeight="1">
      <c r="A113" s="77"/>
      <c r="B113" s="63"/>
      <c r="C113" s="63"/>
      <c r="D113" s="63"/>
    </row>
    <row r="114" spans="1:4" ht="12.75" customHeight="1">
      <c r="A114" s="77"/>
      <c r="B114" s="63"/>
      <c r="C114" s="63"/>
      <c r="D114" s="63"/>
    </row>
    <row r="115" spans="1:4" ht="12.75" customHeight="1">
      <c r="A115" s="77"/>
      <c r="B115" s="63"/>
      <c r="C115" s="63"/>
      <c r="D115" s="63"/>
    </row>
    <row r="116" spans="2:4" ht="12.75" customHeight="1">
      <c r="B116" s="17"/>
      <c r="C116" s="17"/>
      <c r="D116" s="79"/>
    </row>
    <row r="117" spans="1:4" ht="12.75" customHeight="1">
      <c r="A117" s="77"/>
      <c r="B117" s="29"/>
      <c r="C117" s="29"/>
      <c r="D117" s="49"/>
    </row>
    <row r="118" spans="1:4" ht="12.75" customHeight="1">
      <c r="A118" s="77"/>
      <c r="B118" s="29"/>
      <c r="C118" s="29"/>
      <c r="D118" s="78"/>
    </row>
    <row r="119" spans="1:9" ht="12.75" customHeight="1">
      <c r="A119" s="77"/>
      <c r="B119" s="29"/>
      <c r="C119" s="29"/>
      <c r="D119" s="78"/>
      <c r="E119" s="51"/>
      <c r="F119" s="42"/>
      <c r="G119" s="66"/>
      <c r="H119" s="52"/>
      <c r="I119" s="67"/>
    </row>
    <row r="120" spans="1:9" ht="12.75" customHeight="1">
      <c r="A120" s="77"/>
      <c r="B120" s="29"/>
      <c r="C120" s="29"/>
      <c r="D120" s="63"/>
      <c r="E120" s="51"/>
      <c r="F120" s="42"/>
      <c r="G120" s="66"/>
      <c r="H120" s="52"/>
      <c r="I120" s="67"/>
    </row>
    <row r="121" spans="1:9" ht="12.75" customHeight="1">
      <c r="A121" s="77"/>
      <c r="B121" s="29"/>
      <c r="C121" s="29"/>
      <c r="D121" s="78"/>
      <c r="E121" s="51"/>
      <c r="F121" s="42"/>
      <c r="G121" s="66"/>
      <c r="H121" s="52"/>
      <c r="I121" s="67"/>
    </row>
    <row r="122" spans="1:9" ht="12.75" customHeight="1">
      <c r="A122" s="77"/>
      <c r="B122" s="29"/>
      <c r="C122" s="29"/>
      <c r="D122" s="63"/>
      <c r="E122" s="51"/>
      <c r="F122" s="42"/>
      <c r="G122" s="66"/>
      <c r="H122" s="52"/>
      <c r="I122" s="67"/>
    </row>
    <row r="123" spans="1:9" ht="12.75" customHeight="1">
      <c r="A123" s="77"/>
      <c r="B123" s="29"/>
      <c r="C123" s="29"/>
      <c r="D123" s="78"/>
      <c r="E123" s="51"/>
      <c r="F123" s="42"/>
      <c r="G123" s="66"/>
      <c r="H123" s="52"/>
      <c r="I123" s="67"/>
    </row>
    <row r="124" spans="1:9" ht="12.75" customHeight="1">
      <c r="A124" s="77"/>
      <c r="B124" s="29"/>
      <c r="C124" s="29"/>
      <c r="D124" s="49"/>
      <c r="E124" s="51"/>
      <c r="F124" s="42"/>
      <c r="G124" s="66"/>
      <c r="H124" s="52"/>
      <c r="I124" s="67"/>
    </row>
    <row r="125" spans="1:9" ht="12.75" customHeight="1">
      <c r="A125" s="77"/>
      <c r="B125" s="29"/>
      <c r="C125" s="29"/>
      <c r="D125" s="78"/>
      <c r="E125" s="51"/>
      <c r="F125" s="42"/>
      <c r="G125" s="66"/>
      <c r="H125" s="52"/>
      <c r="I125" s="67"/>
    </row>
    <row r="126" spans="1:9" ht="12.75" customHeight="1">
      <c r="A126" s="77"/>
      <c r="B126" s="29"/>
      <c r="C126" s="29"/>
      <c r="D126" s="78"/>
      <c r="E126" s="51"/>
      <c r="F126" s="42"/>
      <c r="G126" s="66"/>
      <c r="H126" s="52"/>
      <c r="I126" s="67"/>
    </row>
    <row r="127" spans="1:9" ht="12.75" customHeight="1">
      <c r="A127" s="77"/>
      <c r="B127" s="29"/>
      <c r="C127" s="29"/>
      <c r="D127" s="49"/>
      <c r="E127" s="51"/>
      <c r="F127" s="42"/>
      <c r="G127" s="66"/>
      <c r="H127" s="52"/>
      <c r="I127" s="67"/>
    </row>
    <row r="128" spans="1:9" ht="12.75" customHeight="1">
      <c r="A128" s="77"/>
      <c r="B128" s="29"/>
      <c r="C128" s="29"/>
      <c r="D128" s="78"/>
      <c r="E128" s="64"/>
      <c r="F128" s="68"/>
      <c r="G128" s="80"/>
      <c r="H128" s="52"/>
      <c r="I128" s="67"/>
    </row>
    <row r="129" spans="1:9" ht="12.75" customHeight="1">
      <c r="A129" s="77"/>
      <c r="B129" s="29"/>
      <c r="C129" s="29"/>
      <c r="D129" s="77"/>
      <c r="E129" s="64"/>
      <c r="F129" s="68"/>
      <c r="G129" s="80"/>
      <c r="H129" s="52"/>
      <c r="I129" s="67"/>
    </row>
    <row r="130" spans="2:3" s="77" customFormat="1" ht="12.75" customHeight="1">
      <c r="B130" s="29"/>
      <c r="C130" s="29"/>
    </row>
    <row r="131" spans="1:9" ht="12.75">
      <c r="A131" s="77"/>
      <c r="B131" s="29"/>
      <c r="C131" s="29"/>
      <c r="D131" s="77"/>
      <c r="E131" s="64"/>
      <c r="F131" s="68"/>
      <c r="G131" s="80"/>
      <c r="H131" s="52"/>
      <c r="I131" s="67"/>
    </row>
    <row r="132" spans="1:9" ht="12.75">
      <c r="A132" s="77"/>
      <c r="B132" s="29"/>
      <c r="C132" s="29"/>
      <c r="D132" s="77"/>
      <c r="E132" s="64"/>
      <c r="F132" s="68"/>
      <c r="G132" s="80"/>
      <c r="H132" s="52"/>
      <c r="I132" s="67"/>
    </row>
    <row r="133" spans="1:9" ht="12.75">
      <c r="A133" s="77"/>
      <c r="B133" s="29"/>
      <c r="C133" s="29"/>
      <c r="D133" s="77"/>
      <c r="E133" s="64"/>
      <c r="F133" s="68"/>
      <c r="G133" s="80"/>
      <c r="H133" s="52"/>
      <c r="I133" s="67"/>
    </row>
    <row r="134" spans="1:9" ht="12.75">
      <c r="A134" s="77"/>
      <c r="B134" s="29"/>
      <c r="C134" s="29"/>
      <c r="D134" s="77"/>
      <c r="E134" s="64"/>
      <c r="F134" s="68"/>
      <c r="G134" s="80"/>
      <c r="H134" s="52"/>
      <c r="I134" s="67"/>
    </row>
    <row r="135" spans="1:9" ht="12.75">
      <c r="A135" s="77"/>
      <c r="B135" s="29"/>
      <c r="C135" s="29"/>
      <c r="D135" s="77"/>
      <c r="E135" s="64"/>
      <c r="F135" s="68"/>
      <c r="G135" s="80"/>
      <c r="H135" s="52"/>
      <c r="I135" s="67"/>
    </row>
    <row r="136" spans="1:9" ht="12.75">
      <c r="A136" s="77"/>
      <c r="B136" s="29"/>
      <c r="C136" s="29"/>
      <c r="D136" s="77"/>
      <c r="E136" s="64"/>
      <c r="F136" s="68"/>
      <c r="G136" s="80"/>
      <c r="H136" s="52"/>
      <c r="I136" s="67"/>
    </row>
    <row r="137" spans="1:9" ht="12.75">
      <c r="A137" s="77"/>
      <c r="B137" s="29"/>
      <c r="C137" s="29"/>
      <c r="D137" s="77"/>
      <c r="E137" s="64"/>
      <c r="F137" s="68"/>
      <c r="G137" s="80"/>
      <c r="H137" s="52"/>
      <c r="I137" s="67"/>
    </row>
    <row r="138" spans="1:9" ht="12.75">
      <c r="A138" s="77"/>
      <c r="B138" s="29"/>
      <c r="C138" s="29"/>
      <c r="D138" s="77"/>
      <c r="E138" s="64"/>
      <c r="F138" s="68"/>
      <c r="G138" s="80"/>
      <c r="H138" s="52"/>
      <c r="I138" s="67"/>
    </row>
    <row r="139" spans="1:9" ht="12.75">
      <c r="A139" s="77"/>
      <c r="B139" s="29"/>
      <c r="C139" s="29"/>
      <c r="D139" s="77"/>
      <c r="E139" s="64"/>
      <c r="F139" s="68"/>
      <c r="G139" s="80"/>
      <c r="H139" s="52"/>
      <c r="I139" s="67"/>
    </row>
    <row r="140" spans="2:9" ht="15" customHeight="1">
      <c r="B140" s="17"/>
      <c r="C140" s="17"/>
      <c r="E140" s="64"/>
      <c r="F140" s="68"/>
      <c r="G140" s="80"/>
      <c r="H140" s="52"/>
      <c r="I140" s="67"/>
    </row>
    <row r="141" spans="2:9" ht="15" customHeight="1">
      <c r="B141" s="17"/>
      <c r="C141" s="17"/>
      <c r="E141" s="64"/>
      <c r="F141" s="68"/>
      <c r="G141" s="80"/>
      <c r="H141" s="52"/>
      <c r="I141" s="67"/>
    </row>
    <row r="142" spans="2:9" ht="15" customHeight="1">
      <c r="B142" s="17"/>
      <c r="C142" s="17"/>
      <c r="E142" s="64"/>
      <c r="F142" s="68"/>
      <c r="G142" s="80"/>
      <c r="H142" s="52"/>
      <c r="I142" s="67"/>
    </row>
    <row r="143" spans="2:9" ht="15" customHeight="1">
      <c r="B143" s="17"/>
      <c r="C143" s="17"/>
      <c r="E143" s="64"/>
      <c r="F143" s="68"/>
      <c r="G143" s="81"/>
      <c r="H143" s="52"/>
      <c r="I143" s="67"/>
    </row>
    <row r="144" spans="2:9" ht="15" customHeight="1">
      <c r="B144" s="17"/>
      <c r="C144" s="17"/>
      <c r="E144" s="82"/>
      <c r="F144" s="83"/>
      <c r="G144" s="84"/>
      <c r="H144" s="29"/>
      <c r="I144" s="67"/>
    </row>
    <row r="145" spans="2:9" ht="15" customHeight="1">
      <c r="B145" s="17"/>
      <c r="C145" s="17"/>
      <c r="E145" s="82"/>
      <c r="F145" s="83"/>
      <c r="G145" s="84"/>
      <c r="H145" s="29"/>
      <c r="I145" s="67"/>
    </row>
    <row r="146" spans="2:9" ht="15" customHeight="1">
      <c r="B146" s="17"/>
      <c r="C146" s="17"/>
      <c r="E146" s="82"/>
      <c r="F146" s="83"/>
      <c r="G146" s="84"/>
      <c r="H146" s="29"/>
      <c r="I146" s="67"/>
    </row>
    <row r="147" spans="2:9" ht="15" customHeight="1">
      <c r="B147" s="17"/>
      <c r="C147" s="17"/>
      <c r="E147" s="82"/>
      <c r="F147" s="83"/>
      <c r="G147" s="84"/>
      <c r="H147" s="29"/>
      <c r="I147" s="67"/>
    </row>
    <row r="148" spans="2:9" ht="15" customHeight="1">
      <c r="B148" s="17"/>
      <c r="C148" s="17"/>
      <c r="E148" s="82"/>
      <c r="F148" s="83"/>
      <c r="G148" s="84"/>
      <c r="H148" s="29"/>
      <c r="I148" s="67"/>
    </row>
    <row r="149" spans="2:9" ht="15" customHeight="1">
      <c r="B149" s="17"/>
      <c r="C149" s="17"/>
      <c r="E149" s="82"/>
      <c r="F149" s="83"/>
      <c r="G149" s="84"/>
      <c r="H149" s="29"/>
      <c r="I149" s="67"/>
    </row>
    <row r="150" spans="2:9" ht="15" customHeight="1">
      <c r="B150" s="17"/>
      <c r="C150" s="17"/>
      <c r="E150" s="84"/>
      <c r="F150" s="85"/>
      <c r="G150" s="84"/>
      <c r="H150" s="29"/>
      <c r="I150" s="67"/>
    </row>
    <row r="151" spans="2:9" ht="15" customHeight="1">
      <c r="B151" s="17"/>
      <c r="C151" s="17"/>
      <c r="E151" s="84"/>
      <c r="F151" s="85"/>
      <c r="G151" s="84"/>
      <c r="H151" s="29"/>
      <c r="I151" s="67"/>
    </row>
    <row r="152" spans="2:7" ht="15" customHeight="1">
      <c r="B152" s="17"/>
      <c r="C152" s="17"/>
      <c r="E152" s="84"/>
      <c r="F152" s="85"/>
      <c r="G152" s="17"/>
    </row>
    <row r="153" spans="2:7" ht="15" customHeight="1">
      <c r="B153" s="17"/>
      <c r="C153" s="17"/>
      <c r="E153" s="84"/>
      <c r="F153" s="85"/>
      <c r="G153" s="17"/>
    </row>
    <row r="154" spans="2:7" ht="15" customHeight="1">
      <c r="B154" s="17"/>
      <c r="C154" s="17"/>
      <c r="E154" s="17"/>
      <c r="G154" s="17"/>
    </row>
    <row r="155" spans="2:7" ht="15" customHeight="1">
      <c r="B155" s="17"/>
      <c r="C155" s="17"/>
      <c r="E155" s="17"/>
      <c r="G155" s="17"/>
    </row>
    <row r="156" spans="2:7" ht="15" customHeight="1">
      <c r="B156" s="17"/>
      <c r="C156" s="17"/>
      <c r="E156" s="17"/>
      <c r="G156" s="17"/>
    </row>
    <row r="157" spans="2:7" ht="15" customHeight="1">
      <c r="B157" s="17"/>
      <c r="C157" s="17"/>
      <c r="E157" s="17"/>
      <c r="G157" s="17"/>
    </row>
    <row r="158" spans="2:7" ht="15" customHeight="1">
      <c r="B158" s="17"/>
      <c r="C158" s="17"/>
      <c r="E158" s="17"/>
      <c r="G158" s="17"/>
    </row>
    <row r="159" spans="2:7" ht="15" customHeight="1">
      <c r="B159" s="17"/>
      <c r="C159" s="17"/>
      <c r="E159" s="17"/>
      <c r="G159" s="17"/>
    </row>
    <row r="160" spans="2:9" ht="15" customHeight="1">
      <c r="B160" s="17"/>
      <c r="C160" s="17"/>
      <c r="E160" s="17"/>
      <c r="G160" s="86"/>
      <c r="H160" s="87"/>
      <c r="I160" s="88"/>
    </row>
    <row r="161" spans="1:9" ht="15" customHeight="1">
      <c r="A161" s="29"/>
      <c r="D161" s="29"/>
      <c r="E161" s="17"/>
      <c r="G161" s="86"/>
      <c r="H161" s="87"/>
      <c r="I161" s="88"/>
    </row>
    <row r="162" spans="1:9" ht="15" customHeight="1">
      <c r="A162" s="41"/>
      <c r="B162" s="63"/>
      <c r="C162" s="63"/>
      <c r="D162" s="49"/>
      <c r="E162" s="17"/>
      <c r="G162" s="86"/>
      <c r="H162" s="87"/>
      <c r="I162" s="88"/>
    </row>
    <row r="163" spans="1:9" ht="15" customHeight="1">
      <c r="A163" s="41"/>
      <c r="B163" s="22"/>
      <c r="C163" s="22"/>
      <c r="D163" s="78"/>
      <c r="E163" s="17"/>
      <c r="G163" s="86"/>
      <c r="H163" s="87"/>
      <c r="I163" s="88"/>
    </row>
    <row r="164" spans="5:9" ht="15" customHeight="1">
      <c r="E164" s="89"/>
      <c r="F164" s="90"/>
      <c r="G164" s="86"/>
      <c r="H164" s="87"/>
      <c r="I164" s="88"/>
    </row>
    <row r="165" spans="5:9" ht="15" customHeight="1">
      <c r="E165" s="89"/>
      <c r="F165" s="90"/>
      <c r="G165" s="86"/>
      <c r="H165" s="87"/>
      <c r="I165" s="88"/>
    </row>
    <row r="166" spans="5:9" ht="15" customHeight="1">
      <c r="E166" s="89"/>
      <c r="F166" s="90"/>
      <c r="G166" s="86"/>
      <c r="H166" s="87"/>
      <c r="I166" s="88"/>
    </row>
    <row r="167" spans="5:9" ht="15" customHeight="1">
      <c r="E167" s="89"/>
      <c r="F167" s="90"/>
      <c r="G167" s="86"/>
      <c r="H167" s="87"/>
      <c r="I167" s="88"/>
    </row>
    <row r="168" spans="5:9" ht="15" customHeight="1">
      <c r="E168" s="89"/>
      <c r="F168" s="90"/>
      <c r="G168" s="86"/>
      <c r="H168" s="87"/>
      <c r="I168" s="88"/>
    </row>
    <row r="169" spans="5:9" ht="15" customHeight="1">
      <c r="E169" s="89"/>
      <c r="F169" s="90"/>
      <c r="G169" s="86"/>
      <c r="H169" s="87"/>
      <c r="I169" s="88"/>
    </row>
    <row r="170" spans="5:9" ht="15" customHeight="1">
      <c r="E170" s="89"/>
      <c r="F170" s="90"/>
      <c r="G170" s="86"/>
      <c r="H170" s="87"/>
      <c r="I170" s="88"/>
    </row>
    <row r="171" spans="5:9" ht="15" customHeight="1">
      <c r="E171" s="89"/>
      <c r="F171" s="90"/>
      <c r="G171" s="86"/>
      <c r="H171" s="91"/>
      <c r="I171" s="91"/>
    </row>
    <row r="172" spans="5:9" ht="15" customHeight="1">
      <c r="E172" s="89"/>
      <c r="F172" s="90"/>
      <c r="G172" s="86"/>
      <c r="H172" s="91"/>
      <c r="I172" s="91"/>
    </row>
    <row r="173" spans="5:9" ht="15" customHeight="1">
      <c r="E173" s="89"/>
      <c r="F173" s="90"/>
      <c r="G173" s="86"/>
      <c r="H173" s="91"/>
      <c r="I173" s="91"/>
    </row>
    <row r="174" spans="5:9" ht="15" customHeight="1">
      <c r="E174" s="89"/>
      <c r="F174" s="90"/>
      <c r="G174" s="92"/>
      <c r="H174" s="91"/>
      <c r="I174" s="91"/>
    </row>
    <row r="175" spans="5:9" ht="15" customHeight="1">
      <c r="E175" s="93"/>
      <c r="F175" s="91"/>
      <c r="G175" s="92"/>
      <c r="H175" s="91"/>
      <c r="I175" s="91"/>
    </row>
    <row r="176" spans="5:9" ht="15" customHeight="1">
      <c r="E176" s="93"/>
      <c r="F176" s="91"/>
      <c r="G176" s="92"/>
      <c r="H176" s="91"/>
      <c r="I176" s="91"/>
    </row>
    <row r="177" spans="5:9" ht="15" customHeight="1">
      <c r="E177" s="93"/>
      <c r="F177" s="91"/>
      <c r="G177" s="92"/>
      <c r="H177" s="91"/>
      <c r="I177" s="91"/>
    </row>
    <row r="178" spans="5:9" ht="15" customHeight="1">
      <c r="E178" s="93"/>
      <c r="F178" s="91"/>
      <c r="G178" s="92"/>
      <c r="H178" s="91"/>
      <c r="I178" s="91"/>
    </row>
    <row r="179" spans="5:9" ht="15" customHeight="1">
      <c r="E179" s="93"/>
      <c r="F179" s="91"/>
      <c r="G179" s="54"/>
      <c r="H179" s="91"/>
      <c r="I179" s="91"/>
    </row>
    <row r="180" spans="5:9" ht="15" customHeight="1">
      <c r="E180" s="94"/>
      <c r="F180" s="9"/>
      <c r="G180" s="54"/>
      <c r="H180" s="91"/>
      <c r="I180" s="91"/>
    </row>
    <row r="181" spans="5:9" ht="15" customHeight="1">
      <c r="E181" s="94"/>
      <c r="F181" s="9"/>
      <c r="G181" s="54"/>
      <c r="H181" s="91"/>
      <c r="I181" s="91"/>
    </row>
    <row r="182" spans="5:9" ht="15" customHeight="1">
      <c r="E182" s="94"/>
      <c r="F182" s="9"/>
      <c r="H182" s="91"/>
      <c r="I182" s="91"/>
    </row>
    <row r="183" spans="5:9" ht="15" customHeight="1">
      <c r="E183" s="45"/>
      <c r="H183" s="9"/>
      <c r="I183" s="9"/>
    </row>
    <row r="184" spans="5:9" ht="15" customHeight="1">
      <c r="E184" s="45"/>
      <c r="G184" s="54"/>
      <c r="H184" s="9"/>
      <c r="I184" s="9"/>
    </row>
    <row r="185" spans="1:10" s="29" customFormat="1" ht="12.75">
      <c r="A185" s="17"/>
      <c r="B185" s="2"/>
      <c r="C185" s="2"/>
      <c r="D185" s="17"/>
      <c r="E185" s="94"/>
      <c r="F185" s="9"/>
      <c r="G185" s="54"/>
      <c r="H185" s="9"/>
      <c r="I185" s="9"/>
      <c r="J185" s="48"/>
    </row>
    <row r="186" spans="1:9" s="29" customFormat="1" ht="12.75">
      <c r="A186" s="17"/>
      <c r="B186" s="2"/>
      <c r="C186" s="2"/>
      <c r="D186" s="17"/>
      <c r="E186" s="94"/>
      <c r="F186" s="9"/>
      <c r="G186" s="54"/>
      <c r="H186" s="17"/>
      <c r="I186" s="17"/>
    </row>
    <row r="187" spans="1:9" s="29" customFormat="1" ht="12.75">
      <c r="A187" s="17"/>
      <c r="B187" s="2"/>
      <c r="C187" s="2"/>
      <c r="D187" s="17"/>
      <c r="E187" s="54"/>
      <c r="F187" s="9"/>
      <c r="G187" s="54"/>
      <c r="H187" s="17"/>
      <c r="I187" s="17"/>
    </row>
    <row r="188" spans="1:9" s="29" customFormat="1" ht="12" customHeight="1">
      <c r="A188" s="17"/>
      <c r="B188" s="2"/>
      <c r="C188" s="2"/>
      <c r="D188" s="17"/>
      <c r="E188" s="54"/>
      <c r="F188" s="9"/>
      <c r="G188" s="16"/>
      <c r="H188" s="9"/>
      <c r="I188" s="9"/>
    </row>
    <row r="189" spans="1:9" s="29" customFormat="1" ht="21.75" customHeight="1">
      <c r="A189" s="17"/>
      <c r="B189" s="2"/>
      <c r="C189" s="2"/>
      <c r="D189" s="17"/>
      <c r="E189" s="16"/>
      <c r="F189" s="17"/>
      <c r="G189" s="16"/>
      <c r="H189" s="9"/>
      <c r="I189" s="9"/>
    </row>
    <row r="190" spans="8:9" ht="9.75" customHeight="1">
      <c r="H190" s="9"/>
      <c r="I190" s="9"/>
    </row>
    <row r="191" spans="8:9" ht="9.75" customHeight="1">
      <c r="H191" s="9"/>
      <c r="I191" s="9"/>
    </row>
    <row r="193" spans="1:9" s="29" customFormat="1" ht="12.75">
      <c r="A193" s="17"/>
      <c r="B193" s="2"/>
      <c r="C193" s="2"/>
      <c r="D193" s="17"/>
      <c r="E193" s="16"/>
      <c r="F193" s="17"/>
      <c r="G193" s="16"/>
      <c r="H193" s="17"/>
      <c r="I193" s="17"/>
    </row>
    <row r="194" spans="1:10" s="29" customFormat="1" ht="12.75">
      <c r="A194" s="17"/>
      <c r="B194" s="2"/>
      <c r="C194" s="2"/>
      <c r="D194" s="17"/>
      <c r="E194" s="45"/>
      <c r="F194" s="17"/>
      <c r="G194" s="16"/>
      <c r="H194" s="17"/>
      <c r="I194" s="17"/>
      <c r="J194" s="10"/>
    </row>
    <row r="195" spans="1:10" s="29" customFormat="1" ht="12.75">
      <c r="A195" s="17"/>
      <c r="B195" s="2"/>
      <c r="C195" s="2"/>
      <c r="D195" s="17"/>
      <c r="E195" s="16"/>
      <c r="F195" s="17"/>
      <c r="G195" s="16"/>
      <c r="H195" s="17"/>
      <c r="I195" s="17"/>
      <c r="J195" s="10"/>
    </row>
    <row r="196" spans="1:10" s="29" customFormat="1" ht="12.75">
      <c r="A196" s="17"/>
      <c r="B196" s="2"/>
      <c r="C196" s="2"/>
      <c r="D196" s="17"/>
      <c r="E196" s="45"/>
      <c r="F196" s="17"/>
      <c r="G196" s="84"/>
      <c r="H196" s="17"/>
      <c r="I196" s="17"/>
      <c r="J196" s="10"/>
    </row>
    <row r="197" spans="1:10" s="29" customFormat="1" ht="12.75">
      <c r="A197" s="17"/>
      <c r="B197" s="2"/>
      <c r="C197" s="2"/>
      <c r="D197" s="17"/>
      <c r="E197" s="17"/>
      <c r="F197" s="85"/>
      <c r="G197" s="84"/>
      <c r="H197" s="17"/>
      <c r="I197" s="17"/>
      <c r="J197" s="10"/>
    </row>
    <row r="198" spans="1:10" s="29" customFormat="1" ht="12.75">
      <c r="A198" s="17"/>
      <c r="B198" s="2"/>
      <c r="C198" s="2"/>
      <c r="D198" s="17"/>
      <c r="E198" s="17"/>
      <c r="F198" s="85"/>
      <c r="G198" s="16"/>
      <c r="H198" s="17"/>
      <c r="I198" s="17"/>
      <c r="J198" s="10"/>
    </row>
    <row r="199" spans="1:10" s="29" customFormat="1" ht="12.75">
      <c r="A199" s="17"/>
      <c r="B199" s="2"/>
      <c r="C199" s="2"/>
      <c r="D199" s="17"/>
      <c r="E199" s="45"/>
      <c r="F199" s="17"/>
      <c r="G199" s="33"/>
      <c r="H199" s="17"/>
      <c r="I199" s="17"/>
      <c r="J199" s="10"/>
    </row>
    <row r="200" spans="1:10" s="91" customFormat="1" ht="13.5" customHeight="1">
      <c r="A200" s="17"/>
      <c r="B200" s="2"/>
      <c r="C200" s="2"/>
      <c r="D200" s="17"/>
      <c r="E200" s="33"/>
      <c r="F200" s="32"/>
      <c r="G200" s="45"/>
      <c r="H200" s="32"/>
      <c r="I200" s="67"/>
      <c r="J200" s="95"/>
    </row>
    <row r="201" spans="1:10" s="91" customFormat="1" ht="13.5" customHeight="1">
      <c r="A201" s="17"/>
      <c r="B201" s="2"/>
      <c r="C201" s="2"/>
      <c r="D201" s="17"/>
      <c r="E201" s="45"/>
      <c r="F201" s="29"/>
      <c r="G201" s="16"/>
      <c r="H201" s="32"/>
      <c r="I201" s="67"/>
      <c r="J201" s="95"/>
    </row>
    <row r="202" spans="1:10" s="91" customFormat="1" ht="13.5" customHeight="1">
      <c r="A202" s="17"/>
      <c r="B202" s="2"/>
      <c r="C202" s="2"/>
      <c r="D202" s="17"/>
      <c r="E202" s="45"/>
      <c r="F202" s="17"/>
      <c r="G202" s="84"/>
      <c r="H202" s="17"/>
      <c r="I202" s="17"/>
      <c r="J202" s="95"/>
    </row>
    <row r="203" spans="1:10" s="91" customFormat="1" ht="13.5" customHeight="1">
      <c r="A203" s="17"/>
      <c r="B203" s="2"/>
      <c r="C203" s="2"/>
      <c r="D203" s="17"/>
      <c r="E203" s="17"/>
      <c r="F203" s="85"/>
      <c r="G203" s="16"/>
      <c r="H203" s="96"/>
      <c r="I203" s="29"/>
      <c r="J203" s="95"/>
    </row>
    <row r="204" spans="1:10" s="91" customFormat="1" ht="13.5" customHeight="1">
      <c r="A204" s="17"/>
      <c r="B204" s="2"/>
      <c r="C204" s="2"/>
      <c r="D204" s="17"/>
      <c r="E204" s="16"/>
      <c r="F204" s="17"/>
      <c r="G204" s="16"/>
      <c r="H204" s="29"/>
      <c r="I204" s="29"/>
      <c r="J204" s="95"/>
    </row>
    <row r="205" spans="1:10" s="91" customFormat="1" ht="13.5" customHeight="1">
      <c r="A205" s="17"/>
      <c r="B205" s="2"/>
      <c r="C205" s="2"/>
      <c r="D205" s="17"/>
      <c r="E205" s="16"/>
      <c r="F205" s="17"/>
      <c r="G205" s="16"/>
      <c r="H205" s="17"/>
      <c r="I205" s="17"/>
      <c r="J205" s="95"/>
    </row>
    <row r="206" spans="1:10" s="91" customFormat="1" ht="13.5" customHeight="1">
      <c r="A206" s="17"/>
      <c r="B206" s="2"/>
      <c r="C206" s="2"/>
      <c r="D206" s="17"/>
      <c r="E206" s="16"/>
      <c r="F206" s="17"/>
      <c r="G206" s="16"/>
      <c r="H206" s="32"/>
      <c r="I206" s="67"/>
      <c r="J206" s="95"/>
    </row>
    <row r="207" spans="1:10" s="91" customFormat="1" ht="13.5" customHeight="1">
      <c r="A207" s="17"/>
      <c r="B207" s="2"/>
      <c r="C207" s="2"/>
      <c r="D207" s="17"/>
      <c r="E207" s="16"/>
      <c r="F207" s="17"/>
      <c r="G207" s="16"/>
      <c r="H207" s="17"/>
      <c r="I207" s="17"/>
      <c r="J207" s="95"/>
    </row>
    <row r="208" spans="1:10" s="91" customFormat="1" ht="13.5" customHeight="1">
      <c r="A208" s="17"/>
      <c r="B208" s="2"/>
      <c r="C208" s="2"/>
      <c r="D208" s="17"/>
      <c r="E208" s="16"/>
      <c r="F208" s="17"/>
      <c r="G208" s="16"/>
      <c r="H208" s="17"/>
      <c r="I208" s="17"/>
      <c r="J208" s="95"/>
    </row>
    <row r="209" spans="1:10" s="91" customFormat="1" ht="13.5" customHeight="1">
      <c r="A209" s="17"/>
      <c r="B209" s="2"/>
      <c r="C209" s="2"/>
      <c r="D209" s="17"/>
      <c r="E209" s="16"/>
      <c r="F209" s="17"/>
      <c r="G209" s="16"/>
      <c r="H209" s="17"/>
      <c r="I209" s="17"/>
      <c r="J209" s="95"/>
    </row>
    <row r="210" spans="1:10" s="9" customFormat="1" ht="13.5" customHeight="1">
      <c r="A210" s="17"/>
      <c r="B210" s="2"/>
      <c r="C210" s="2"/>
      <c r="D210" s="17"/>
      <c r="E210" s="16"/>
      <c r="F210" s="17"/>
      <c r="G210" s="16"/>
      <c r="H210" s="17"/>
      <c r="I210" s="17"/>
      <c r="J210" s="55"/>
    </row>
    <row r="211" spans="1:10" s="9" customFormat="1" ht="13.5" customHeight="1">
      <c r="A211" s="17"/>
      <c r="B211" s="2"/>
      <c r="C211" s="2"/>
      <c r="D211" s="17"/>
      <c r="E211" s="16"/>
      <c r="F211" s="17"/>
      <c r="G211" s="16"/>
      <c r="H211" s="17"/>
      <c r="I211" s="17"/>
      <c r="J211" s="55"/>
    </row>
    <row r="212" spans="1:10" s="9" customFormat="1" ht="13.5" customHeight="1">
      <c r="A212" s="17"/>
      <c r="B212" s="2"/>
      <c r="C212" s="2"/>
      <c r="D212" s="17"/>
      <c r="E212" s="16"/>
      <c r="F212" s="17"/>
      <c r="G212" s="16"/>
      <c r="H212" s="17"/>
      <c r="I212" s="17"/>
      <c r="J212" s="55"/>
    </row>
    <row r="213" ht="13.5" customHeight="1">
      <c r="J213" s="89"/>
    </row>
    <row r="214" ht="13.5" customHeight="1">
      <c r="J214" s="89"/>
    </row>
    <row r="215" spans="1:10" s="9" customFormat="1" ht="13.5" customHeight="1">
      <c r="A215" s="17"/>
      <c r="B215" s="2"/>
      <c r="C215" s="2"/>
      <c r="D215" s="17"/>
      <c r="E215" s="16"/>
      <c r="F215" s="17"/>
      <c r="G215" s="16"/>
      <c r="H215" s="17"/>
      <c r="I215" s="17"/>
      <c r="J215" s="55"/>
    </row>
    <row r="216" spans="1:10" s="9" customFormat="1" ht="13.5" customHeight="1">
      <c r="A216" s="17"/>
      <c r="B216" s="2"/>
      <c r="C216" s="2"/>
      <c r="D216" s="17"/>
      <c r="E216" s="16"/>
      <c r="F216" s="17"/>
      <c r="G216" s="16"/>
      <c r="H216" s="17"/>
      <c r="I216" s="17"/>
      <c r="J216" s="55"/>
    </row>
    <row r="217" spans="1:9" s="9" customFormat="1" ht="12.75">
      <c r="A217" s="17"/>
      <c r="B217" s="2"/>
      <c r="C217" s="2"/>
      <c r="D217" s="17"/>
      <c r="E217" s="16"/>
      <c r="F217" s="17"/>
      <c r="G217" s="16"/>
      <c r="H217" s="17"/>
      <c r="I217" s="17"/>
    </row>
    <row r="218" spans="1:9" s="9" customFormat="1" ht="12.75">
      <c r="A218" s="17"/>
      <c r="B218" s="2"/>
      <c r="C218" s="2"/>
      <c r="D218" s="17"/>
      <c r="E218" s="16"/>
      <c r="F218" s="17"/>
      <c r="G218" s="16"/>
      <c r="H218" s="17"/>
      <c r="I218" s="17"/>
    </row>
    <row r="224" ht="13.5" customHeight="1">
      <c r="J224" s="89"/>
    </row>
    <row r="226" ht="13.5" customHeight="1">
      <c r="J226" s="89"/>
    </row>
    <row r="227" spans="1:10" s="29" customFormat="1" ht="12.75">
      <c r="A227" s="17"/>
      <c r="B227" s="2"/>
      <c r="C227" s="2"/>
      <c r="D227" s="17"/>
      <c r="E227" s="16"/>
      <c r="F227" s="17"/>
      <c r="G227" s="16"/>
      <c r="H227" s="17"/>
      <c r="I227" s="17"/>
      <c r="J227" s="10"/>
    </row>
    <row r="228" spans="1:10" s="29" customFormat="1" ht="12.75">
      <c r="A228" s="17"/>
      <c r="B228" s="2"/>
      <c r="C228" s="2"/>
      <c r="D228" s="17"/>
      <c r="E228" s="16"/>
      <c r="F228" s="17"/>
      <c r="G228" s="16"/>
      <c r="H228" s="17"/>
      <c r="I228" s="17"/>
      <c r="J228" s="10"/>
    </row>
    <row r="229" ht="13.5" customHeight="1">
      <c r="J229" s="89"/>
    </row>
    <row r="230" spans="1:9" s="29" customFormat="1" ht="12.75">
      <c r="A230" s="17"/>
      <c r="B230" s="2"/>
      <c r="C230" s="2"/>
      <c r="D230" s="17"/>
      <c r="E230" s="16"/>
      <c r="F230" s="17"/>
      <c r="G230" s="16"/>
      <c r="H230" s="17"/>
      <c r="I230" s="17"/>
    </row>
    <row r="231" spans="1:9" s="29" customFormat="1" ht="12.75">
      <c r="A231" s="17"/>
      <c r="B231" s="2"/>
      <c r="C231" s="2"/>
      <c r="D231" s="17"/>
      <c r="E231" s="16"/>
      <c r="F231" s="17"/>
      <c r="G231" s="16"/>
      <c r="H231" s="17"/>
      <c r="I231" s="17"/>
    </row>
    <row r="232" ht="13.5" customHeight="1">
      <c r="J232" s="89"/>
    </row>
    <row r="233" spans="1:10" s="29" customFormat="1" ht="12.75">
      <c r="A233" s="17"/>
      <c r="B233" s="2"/>
      <c r="C233" s="2"/>
      <c r="D233" s="17"/>
      <c r="E233" s="16"/>
      <c r="F233" s="17"/>
      <c r="G233" s="16"/>
      <c r="H233" s="17"/>
      <c r="I233" s="17"/>
      <c r="J233" s="10"/>
    </row>
  </sheetData>
  <mergeCells count="1">
    <mergeCell ref="G1:I1"/>
  </mergeCells>
  <printOptions/>
  <pageMargins left="0.11811023622047245" right="0.11811023622047245" top="0.3937007874015748" bottom="0.58" header="0.5118110236220472" footer="0.24"/>
  <pageSetup fitToHeight="3" fitToWidth="1" horizontalDpi="300" verticalDpi="300" orientation="portrait" paperSize="9" scale="95" r:id="rId1"/>
  <headerFooter alignWithMargins="0">
    <oddFooter>&amp;C&amp;9http://www.londonstockexchange.com
AIM Market statistics is located within the Statistics section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132"/>
  <sheetViews>
    <sheetView workbookViewId="0" topLeftCell="A1">
      <selection activeCell="A11" sqref="A11"/>
    </sheetView>
  </sheetViews>
  <sheetFormatPr defaultColWidth="9.140625" defaultRowHeight="12.75"/>
  <cols>
    <col min="1" max="1" width="9.57421875" style="17" customWidth="1"/>
    <col min="2" max="2" width="34.140625" style="2" customWidth="1"/>
    <col min="3" max="3" width="25.421875" style="63" customWidth="1"/>
    <col min="4" max="4" width="14.140625" style="16" customWidth="1"/>
    <col min="5" max="5" width="7.7109375" style="17" customWidth="1"/>
    <col min="6" max="6" width="7.140625" style="16" customWidth="1"/>
    <col min="7" max="7" width="0.85546875" style="17" customWidth="1"/>
    <col min="8" max="8" width="12.421875" style="17" customWidth="1"/>
    <col min="9" max="9" width="18.421875" style="17" customWidth="1"/>
    <col min="10" max="16384" width="9.140625" style="17" customWidth="1"/>
  </cols>
  <sheetData>
    <row r="1" spans="2:8" ht="13.5" customHeight="1">
      <c r="B1" s="7"/>
      <c r="D1" s="82"/>
      <c r="E1" s="83"/>
      <c r="F1" s="81"/>
      <c r="H1" s="100"/>
    </row>
    <row r="2" spans="1:8" ht="25.5">
      <c r="A2" s="53" t="s">
        <v>864</v>
      </c>
      <c r="B2" s="11"/>
      <c r="D2" s="535">
        <v>37162</v>
      </c>
      <c r="E2" s="535"/>
      <c r="F2" s="81"/>
      <c r="H2" s="101"/>
    </row>
    <row r="3" spans="1:8" s="29" customFormat="1" ht="25.5">
      <c r="A3" s="21"/>
      <c r="B3" s="11"/>
      <c r="C3" s="63"/>
      <c r="D3" s="51"/>
      <c r="E3" s="14"/>
      <c r="F3" s="84"/>
      <c r="G3" s="32"/>
      <c r="H3" s="67"/>
    </row>
    <row r="4" spans="1:8" s="42" customFormat="1" ht="13.5" customHeight="1">
      <c r="A4" s="449" t="s">
        <v>838</v>
      </c>
      <c r="B4" s="48" t="s">
        <v>839</v>
      </c>
      <c r="C4" s="48" t="s">
        <v>913</v>
      </c>
      <c r="D4" s="51"/>
      <c r="F4" s="448"/>
      <c r="G4" s="56"/>
      <c r="H4" s="62"/>
    </row>
    <row r="5" spans="1:8" s="29" customFormat="1" ht="7.5" customHeight="1">
      <c r="A5" s="21"/>
      <c r="B5" s="11"/>
      <c r="C5" s="63"/>
      <c r="D5" s="51"/>
      <c r="E5" s="14"/>
      <c r="F5" s="84"/>
      <c r="G5" s="32"/>
      <c r="H5" s="67"/>
    </row>
    <row r="6" spans="1:8" s="29" customFormat="1" ht="7.5" customHeight="1">
      <c r="A6" s="21"/>
      <c r="B6" s="11"/>
      <c r="C6" s="63"/>
      <c r="D6" s="51"/>
      <c r="E6" s="14"/>
      <c r="F6" s="84"/>
      <c r="G6" s="32"/>
      <c r="H6" s="67"/>
    </row>
    <row r="7" spans="1:9" s="29" customFormat="1" ht="12">
      <c r="A7" s="77">
        <v>37162</v>
      </c>
      <c r="B7" s="29" t="s">
        <v>937</v>
      </c>
      <c r="C7" s="63" t="s">
        <v>936</v>
      </c>
      <c r="D7" s="51"/>
      <c r="E7" s="42"/>
      <c r="F7" s="84"/>
      <c r="G7" s="32"/>
      <c r="H7" s="67"/>
      <c r="I7" s="10"/>
    </row>
    <row r="8" spans="1:9" s="29" customFormat="1" ht="12">
      <c r="A8" s="77"/>
      <c r="B8" s="63"/>
      <c r="C8" s="63"/>
      <c r="D8" s="51"/>
      <c r="E8" s="42"/>
      <c r="F8" s="84"/>
      <c r="G8" s="32"/>
      <c r="H8" s="67"/>
      <c r="I8" s="10"/>
    </row>
    <row r="9" spans="1:9" s="29" customFormat="1" ht="12">
      <c r="A9" s="77">
        <v>37151</v>
      </c>
      <c r="B9" s="63" t="s">
        <v>935</v>
      </c>
      <c r="C9" s="63" t="s">
        <v>936</v>
      </c>
      <c r="D9" s="51"/>
      <c r="E9" s="42"/>
      <c r="F9" s="84"/>
      <c r="G9" s="32"/>
      <c r="H9" s="67"/>
      <c r="I9" s="10"/>
    </row>
    <row r="10" spans="1:9" s="29" customFormat="1" ht="12">
      <c r="A10" s="77"/>
      <c r="B10" s="63"/>
      <c r="C10" s="63"/>
      <c r="D10" s="51"/>
      <c r="E10" s="42"/>
      <c r="F10" s="84"/>
      <c r="G10" s="32"/>
      <c r="H10" s="67"/>
      <c r="I10" s="10"/>
    </row>
    <row r="11" spans="1:9" s="29" customFormat="1" ht="12">
      <c r="A11" s="77"/>
      <c r="B11" s="63"/>
      <c r="C11" s="63"/>
      <c r="D11" s="51"/>
      <c r="E11" s="42"/>
      <c r="F11" s="84"/>
      <c r="G11" s="32"/>
      <c r="H11" s="67"/>
      <c r="I11" s="10"/>
    </row>
    <row r="12" spans="1:9" s="29" customFormat="1" ht="12">
      <c r="A12" s="77"/>
      <c r="B12" s="63"/>
      <c r="C12" s="63"/>
      <c r="D12" s="51"/>
      <c r="E12" s="42"/>
      <c r="F12" s="84"/>
      <c r="G12" s="32"/>
      <c r="H12" s="67"/>
      <c r="I12" s="10"/>
    </row>
    <row r="13" spans="1:9" s="29" customFormat="1" ht="12">
      <c r="A13" s="77"/>
      <c r="B13" s="63"/>
      <c r="C13" s="63"/>
      <c r="D13" s="51"/>
      <c r="E13" s="42"/>
      <c r="F13" s="84"/>
      <c r="G13" s="32"/>
      <c r="H13" s="67"/>
      <c r="I13" s="10"/>
    </row>
    <row r="15" spans="1:9" s="29" customFormat="1" ht="12">
      <c r="A15" s="77"/>
      <c r="B15" s="63"/>
      <c r="C15" s="63"/>
      <c r="D15" s="51"/>
      <c r="E15" s="42"/>
      <c r="F15" s="84"/>
      <c r="G15" s="32"/>
      <c r="H15" s="67"/>
      <c r="I15" s="10"/>
    </row>
    <row r="16" spans="1:9" s="29" customFormat="1" ht="12">
      <c r="A16" s="77"/>
      <c r="B16" s="63"/>
      <c r="C16" s="63"/>
      <c r="D16" s="51"/>
      <c r="E16" s="42"/>
      <c r="F16" s="84"/>
      <c r="G16" s="32"/>
      <c r="H16" s="67"/>
      <c r="I16" s="10"/>
    </row>
    <row r="17" spans="1:9" s="29" customFormat="1" ht="12">
      <c r="A17" s="77"/>
      <c r="B17" s="63"/>
      <c r="C17" s="63"/>
      <c r="D17" s="51"/>
      <c r="E17" s="42"/>
      <c r="F17" s="84"/>
      <c r="G17" s="32"/>
      <c r="H17" s="67"/>
      <c r="I17" s="10"/>
    </row>
    <row r="18" spans="1:9" s="29" customFormat="1" ht="12">
      <c r="A18" s="77"/>
      <c r="B18" s="63"/>
      <c r="C18" s="63"/>
      <c r="D18" s="51"/>
      <c r="E18" s="42"/>
      <c r="F18" s="84"/>
      <c r="G18" s="32"/>
      <c r="H18" s="67"/>
      <c r="I18" s="10"/>
    </row>
    <row r="19" spans="1:9" s="29" customFormat="1" ht="12">
      <c r="A19" s="77"/>
      <c r="B19" s="63"/>
      <c r="C19" s="63"/>
      <c r="D19" s="51"/>
      <c r="E19" s="42"/>
      <c r="F19" s="84"/>
      <c r="G19" s="32"/>
      <c r="H19" s="67"/>
      <c r="I19" s="10"/>
    </row>
    <row r="20" spans="1:9" s="29" customFormat="1" ht="12">
      <c r="A20" s="77"/>
      <c r="B20" s="63"/>
      <c r="C20" s="63"/>
      <c r="D20" s="51"/>
      <c r="E20" s="42"/>
      <c r="F20" s="84"/>
      <c r="G20" s="32"/>
      <c r="H20" s="67"/>
      <c r="I20" s="10"/>
    </row>
    <row r="21" spans="1:9" s="29" customFormat="1" ht="12">
      <c r="A21" s="77"/>
      <c r="B21" s="63"/>
      <c r="C21" s="63"/>
      <c r="D21" s="51"/>
      <c r="E21" s="42"/>
      <c r="F21" s="84"/>
      <c r="G21" s="32"/>
      <c r="H21" s="67"/>
      <c r="I21" s="10"/>
    </row>
    <row r="22" spans="1:9" s="29" customFormat="1" ht="12">
      <c r="A22" s="77"/>
      <c r="B22" s="63"/>
      <c r="C22" s="63"/>
      <c r="D22" s="51"/>
      <c r="E22" s="42"/>
      <c r="F22" s="84"/>
      <c r="G22" s="32"/>
      <c r="H22" s="67"/>
      <c r="I22" s="10"/>
    </row>
    <row r="23" spans="1:9" s="29" customFormat="1" ht="12">
      <c r="A23" s="77"/>
      <c r="B23" s="63"/>
      <c r="C23" s="63"/>
      <c r="D23" s="51"/>
      <c r="E23" s="42"/>
      <c r="F23" s="84"/>
      <c r="G23" s="32"/>
      <c r="H23" s="67"/>
      <c r="I23" s="10"/>
    </row>
    <row r="24" spans="1:9" s="29" customFormat="1" ht="12">
      <c r="A24" s="77"/>
      <c r="B24" s="63"/>
      <c r="C24" s="63"/>
      <c r="D24" s="51"/>
      <c r="E24" s="42"/>
      <c r="F24" s="84"/>
      <c r="G24" s="32"/>
      <c r="H24" s="67"/>
      <c r="I24" s="10"/>
    </row>
    <row r="25" spans="1:9" s="29" customFormat="1" ht="12">
      <c r="A25" s="77"/>
      <c r="B25" s="63"/>
      <c r="C25" s="63"/>
      <c r="D25" s="51"/>
      <c r="E25" s="42"/>
      <c r="F25" s="84"/>
      <c r="G25" s="32"/>
      <c r="H25" s="67"/>
      <c r="I25" s="10"/>
    </row>
    <row r="26" spans="1:9" s="29" customFormat="1" ht="12">
      <c r="A26" s="77"/>
      <c r="B26" s="63"/>
      <c r="C26" s="63"/>
      <c r="D26" s="51"/>
      <c r="E26" s="42"/>
      <c r="F26" s="84"/>
      <c r="G26" s="32"/>
      <c r="H26" s="67"/>
      <c r="I26" s="10"/>
    </row>
    <row r="27" spans="1:9" s="29" customFormat="1" ht="12">
      <c r="A27" s="77"/>
      <c r="B27" s="63"/>
      <c r="C27" s="63"/>
      <c r="D27" s="51"/>
      <c r="E27" s="42"/>
      <c r="F27" s="84"/>
      <c r="G27" s="32"/>
      <c r="H27" s="67"/>
      <c r="I27" s="10"/>
    </row>
    <row r="28" spans="1:9" s="29" customFormat="1" ht="12">
      <c r="A28" s="77"/>
      <c r="B28" s="63"/>
      <c r="C28" s="63"/>
      <c r="D28" s="51"/>
      <c r="E28" s="42"/>
      <c r="F28" s="84"/>
      <c r="G28" s="32"/>
      <c r="H28" s="67"/>
      <c r="I28" s="10"/>
    </row>
    <row r="29" spans="1:9" s="29" customFormat="1" ht="12">
      <c r="A29" s="77"/>
      <c r="B29" s="63"/>
      <c r="C29" s="63"/>
      <c r="D29" s="51"/>
      <c r="E29" s="42"/>
      <c r="F29" s="84"/>
      <c r="G29" s="32"/>
      <c r="H29" s="67"/>
      <c r="I29" s="10"/>
    </row>
    <row r="30" spans="1:9" s="29" customFormat="1" ht="12">
      <c r="A30" s="77"/>
      <c r="B30" s="63"/>
      <c r="C30" s="63"/>
      <c r="D30" s="51"/>
      <c r="E30" s="42"/>
      <c r="F30" s="84"/>
      <c r="G30" s="32"/>
      <c r="H30" s="67"/>
      <c r="I30" s="10"/>
    </row>
    <row r="31" spans="1:9" s="29" customFormat="1" ht="12">
      <c r="A31" s="77"/>
      <c r="B31" s="63"/>
      <c r="C31" s="63"/>
      <c r="D31" s="51"/>
      <c r="E31" s="42"/>
      <c r="F31" s="84"/>
      <c r="G31" s="32"/>
      <c r="H31" s="67"/>
      <c r="I31" s="10"/>
    </row>
    <row r="32" spans="1:9" s="29" customFormat="1" ht="12">
      <c r="A32" s="77"/>
      <c r="B32" s="63"/>
      <c r="C32" s="63"/>
      <c r="D32" s="51"/>
      <c r="E32" s="42"/>
      <c r="F32" s="84"/>
      <c r="G32" s="32"/>
      <c r="H32" s="67"/>
      <c r="I32" s="10"/>
    </row>
    <row r="33" spans="1:9" s="29" customFormat="1" ht="12">
      <c r="A33" s="77"/>
      <c r="B33" s="63"/>
      <c r="C33" s="63"/>
      <c r="D33" s="51"/>
      <c r="E33" s="42"/>
      <c r="F33" s="84"/>
      <c r="G33" s="32"/>
      <c r="H33" s="67"/>
      <c r="I33" s="10"/>
    </row>
    <row r="34" spans="1:9" s="29" customFormat="1" ht="12">
      <c r="A34" s="77"/>
      <c r="B34" s="63"/>
      <c r="C34" s="63"/>
      <c r="D34" s="51"/>
      <c r="E34" s="42"/>
      <c r="F34" s="84"/>
      <c r="G34" s="32"/>
      <c r="H34" s="67"/>
      <c r="I34" s="10"/>
    </row>
    <row r="35" spans="1:9" s="29" customFormat="1" ht="12">
      <c r="A35" s="77"/>
      <c r="B35" s="63"/>
      <c r="C35" s="63"/>
      <c r="D35" s="51"/>
      <c r="E35" s="42"/>
      <c r="F35" s="84"/>
      <c r="G35" s="32"/>
      <c r="H35" s="67"/>
      <c r="I35" s="10"/>
    </row>
    <row r="36" spans="1:9" s="29" customFormat="1" ht="12">
      <c r="A36" s="77"/>
      <c r="B36" s="63"/>
      <c r="C36" s="63"/>
      <c r="D36" s="51"/>
      <c r="E36" s="42"/>
      <c r="F36" s="84"/>
      <c r="G36" s="32"/>
      <c r="H36" s="67"/>
      <c r="I36" s="10"/>
    </row>
    <row r="37" spans="1:9" s="29" customFormat="1" ht="12">
      <c r="A37" s="77"/>
      <c r="B37" s="63"/>
      <c r="C37" s="63"/>
      <c r="D37" s="51"/>
      <c r="E37" s="42"/>
      <c r="F37" s="84"/>
      <c r="G37" s="32"/>
      <c r="H37" s="67"/>
      <c r="I37" s="10"/>
    </row>
    <row r="38" spans="1:9" s="29" customFormat="1" ht="12">
      <c r="A38" s="77"/>
      <c r="B38" s="63"/>
      <c r="C38" s="63"/>
      <c r="D38" s="51"/>
      <c r="E38" s="42"/>
      <c r="F38" s="84"/>
      <c r="G38" s="32"/>
      <c r="H38" s="67"/>
      <c r="I38" s="10"/>
    </row>
    <row r="39" spans="1:9" s="29" customFormat="1" ht="12">
      <c r="A39" s="77"/>
      <c r="B39" s="63"/>
      <c r="C39" s="63"/>
      <c r="D39" s="51"/>
      <c r="E39" s="42"/>
      <c r="F39" s="84"/>
      <c r="G39" s="32"/>
      <c r="H39" s="67"/>
      <c r="I39" s="10"/>
    </row>
    <row r="40" spans="1:9" s="29" customFormat="1" ht="12">
      <c r="A40" s="77"/>
      <c r="B40" s="63"/>
      <c r="C40" s="63"/>
      <c r="D40" s="51"/>
      <c r="E40" s="42"/>
      <c r="F40" s="84"/>
      <c r="G40" s="32"/>
      <c r="H40" s="67"/>
      <c r="I40" s="10"/>
    </row>
    <row r="41" spans="1:9" s="29" customFormat="1" ht="12">
      <c r="A41" s="77"/>
      <c r="B41" s="63"/>
      <c r="C41" s="63"/>
      <c r="D41" s="51"/>
      <c r="E41" s="42"/>
      <c r="F41" s="84"/>
      <c r="G41" s="32"/>
      <c r="H41" s="67"/>
      <c r="I41" s="10"/>
    </row>
    <row r="42" spans="1:9" s="29" customFormat="1" ht="12">
      <c r="A42" s="77"/>
      <c r="B42" s="63"/>
      <c r="C42" s="63"/>
      <c r="D42" s="51"/>
      <c r="E42" s="42"/>
      <c r="F42" s="84"/>
      <c r="G42" s="32"/>
      <c r="H42" s="67"/>
      <c r="I42" s="10"/>
    </row>
    <row r="43" spans="1:9" s="29" customFormat="1" ht="12">
      <c r="A43" s="77"/>
      <c r="B43" s="63"/>
      <c r="C43" s="63"/>
      <c r="D43" s="51"/>
      <c r="E43" s="42"/>
      <c r="F43" s="84"/>
      <c r="G43" s="32"/>
      <c r="H43" s="67"/>
      <c r="I43" s="10"/>
    </row>
    <row r="44" spans="1:9" s="29" customFormat="1" ht="12">
      <c r="A44" s="77"/>
      <c r="B44" s="63"/>
      <c r="C44" s="63"/>
      <c r="D44" s="51"/>
      <c r="E44" s="42"/>
      <c r="F44" s="84"/>
      <c r="G44" s="32"/>
      <c r="H44" s="67"/>
      <c r="I44" s="10"/>
    </row>
    <row r="45" spans="1:9" s="29" customFormat="1" ht="12">
      <c r="A45" s="77"/>
      <c r="B45" s="63"/>
      <c r="C45" s="63"/>
      <c r="D45" s="51"/>
      <c r="E45" s="42"/>
      <c r="F45" s="84"/>
      <c r="G45" s="32"/>
      <c r="H45" s="67"/>
      <c r="I45" s="10"/>
    </row>
    <row r="46" spans="1:9" s="29" customFormat="1" ht="12">
      <c r="A46" s="77"/>
      <c r="B46" s="63"/>
      <c r="C46" s="63"/>
      <c r="D46" s="51"/>
      <c r="E46" s="42"/>
      <c r="F46" s="84"/>
      <c r="G46" s="32"/>
      <c r="H46" s="67"/>
      <c r="I46" s="10"/>
    </row>
    <row r="47" spans="1:9" s="29" customFormat="1" ht="12">
      <c r="A47" s="77"/>
      <c r="B47" s="63"/>
      <c r="C47" s="63"/>
      <c r="D47" s="51"/>
      <c r="E47" s="42"/>
      <c r="F47" s="84"/>
      <c r="G47" s="32"/>
      <c r="H47" s="67"/>
      <c r="I47" s="10"/>
    </row>
    <row r="48" spans="1:9" s="29" customFormat="1" ht="12">
      <c r="A48" s="77"/>
      <c r="B48" s="63"/>
      <c r="C48" s="63"/>
      <c r="D48" s="51"/>
      <c r="E48" s="42"/>
      <c r="F48" s="84"/>
      <c r="G48" s="32"/>
      <c r="H48" s="67"/>
      <c r="I48" s="10"/>
    </row>
    <row r="49" spans="1:9" s="29" customFormat="1" ht="12">
      <c r="A49" s="77"/>
      <c r="B49" s="63"/>
      <c r="C49" s="63"/>
      <c r="D49" s="51"/>
      <c r="E49" s="42"/>
      <c r="F49" s="84"/>
      <c r="G49" s="32"/>
      <c r="H49" s="67"/>
      <c r="I49" s="10"/>
    </row>
    <row r="50" spans="1:9" s="29" customFormat="1" ht="12">
      <c r="A50" s="77"/>
      <c r="B50" s="63"/>
      <c r="C50" s="63"/>
      <c r="D50" s="51"/>
      <c r="E50" s="42"/>
      <c r="F50" s="84"/>
      <c r="G50" s="32"/>
      <c r="H50" s="67"/>
      <c r="I50" s="10"/>
    </row>
    <row r="51" spans="1:9" s="29" customFormat="1" ht="12">
      <c r="A51" s="77"/>
      <c r="B51" s="63"/>
      <c r="C51" s="63"/>
      <c r="D51" s="51"/>
      <c r="E51" s="42"/>
      <c r="F51" s="84"/>
      <c r="G51" s="32"/>
      <c r="H51" s="67"/>
      <c r="I51" s="10"/>
    </row>
    <row r="52" spans="1:9" s="29" customFormat="1" ht="12">
      <c r="A52" s="77"/>
      <c r="B52" s="63"/>
      <c r="C52" s="63"/>
      <c r="D52" s="51"/>
      <c r="E52" s="42"/>
      <c r="F52" s="84"/>
      <c r="G52" s="32"/>
      <c r="H52" s="67"/>
      <c r="I52" s="10"/>
    </row>
    <row r="53" spans="1:9" s="29" customFormat="1" ht="12">
      <c r="A53" s="77"/>
      <c r="B53" s="63"/>
      <c r="C53" s="63"/>
      <c r="D53" s="51"/>
      <c r="E53" s="42"/>
      <c r="F53" s="84"/>
      <c r="G53" s="32"/>
      <c r="H53" s="67"/>
      <c r="I53" s="10"/>
    </row>
    <row r="54" spans="1:9" s="29" customFormat="1" ht="12">
      <c r="A54" s="77"/>
      <c r="B54" s="77"/>
      <c r="C54" s="63"/>
      <c r="D54" s="51"/>
      <c r="E54" s="42"/>
      <c r="F54" s="84"/>
      <c r="G54" s="32"/>
      <c r="H54" s="67"/>
      <c r="I54" s="10"/>
    </row>
    <row r="55" spans="1:9" s="29" customFormat="1" ht="12">
      <c r="A55" s="77"/>
      <c r="B55" s="63"/>
      <c r="C55" s="63"/>
      <c r="D55" s="51"/>
      <c r="E55" s="42"/>
      <c r="F55" s="84"/>
      <c r="G55" s="32"/>
      <c r="H55" s="67"/>
      <c r="I55" s="10"/>
    </row>
    <row r="56" spans="1:9" s="29" customFormat="1" ht="12">
      <c r="A56" s="77"/>
      <c r="B56" s="63"/>
      <c r="C56" s="63"/>
      <c r="D56" s="51"/>
      <c r="E56" s="42"/>
      <c r="F56" s="84"/>
      <c r="G56" s="32"/>
      <c r="H56" s="67"/>
      <c r="I56" s="10"/>
    </row>
    <row r="57" spans="1:9" s="29" customFormat="1" ht="12">
      <c r="A57" s="77"/>
      <c r="B57" s="63"/>
      <c r="C57" s="63"/>
      <c r="D57" s="51"/>
      <c r="E57" s="42"/>
      <c r="F57" s="84"/>
      <c r="G57" s="32"/>
      <c r="H57" s="67"/>
      <c r="I57" s="10"/>
    </row>
    <row r="58" spans="1:9" s="29" customFormat="1" ht="12">
      <c r="A58" s="77"/>
      <c r="B58" s="63"/>
      <c r="C58" s="63"/>
      <c r="D58" s="51"/>
      <c r="E58" s="42"/>
      <c r="F58" s="84"/>
      <c r="G58" s="32"/>
      <c r="H58" s="67"/>
      <c r="I58" s="10"/>
    </row>
    <row r="59" spans="1:9" s="29" customFormat="1" ht="12">
      <c r="A59" s="77"/>
      <c r="B59" s="63"/>
      <c r="C59" s="63"/>
      <c r="D59" s="51"/>
      <c r="E59" s="42"/>
      <c r="F59" s="84"/>
      <c r="G59" s="32"/>
      <c r="H59" s="67"/>
      <c r="I59" s="10"/>
    </row>
    <row r="60" spans="1:9" s="29" customFormat="1" ht="12">
      <c r="A60" s="77"/>
      <c r="B60" s="63"/>
      <c r="C60" s="63"/>
      <c r="D60" s="51"/>
      <c r="E60" s="42"/>
      <c r="F60" s="84"/>
      <c r="G60" s="32"/>
      <c r="H60" s="67"/>
      <c r="I60" s="10"/>
    </row>
    <row r="61" spans="1:9" s="29" customFormat="1" ht="12">
      <c r="A61" s="77"/>
      <c r="B61" s="63"/>
      <c r="C61" s="63"/>
      <c r="D61" s="51"/>
      <c r="E61" s="42"/>
      <c r="F61" s="84"/>
      <c r="G61" s="32"/>
      <c r="H61" s="67"/>
      <c r="I61" s="10"/>
    </row>
    <row r="62" spans="1:9" s="29" customFormat="1" ht="12">
      <c r="A62" s="77"/>
      <c r="B62" s="63"/>
      <c r="C62" s="63"/>
      <c r="D62" s="51"/>
      <c r="E62" s="42"/>
      <c r="F62" s="84"/>
      <c r="G62" s="32"/>
      <c r="H62" s="67"/>
      <c r="I62" s="10"/>
    </row>
    <row r="63" spans="1:9" s="29" customFormat="1" ht="12">
      <c r="A63" s="77"/>
      <c r="B63" s="63"/>
      <c r="C63" s="63"/>
      <c r="D63" s="51"/>
      <c r="E63" s="42"/>
      <c r="F63" s="84"/>
      <c r="G63" s="32"/>
      <c r="H63" s="67"/>
      <c r="I63" s="10"/>
    </row>
    <row r="64" spans="1:9" s="29" customFormat="1" ht="12">
      <c r="A64" s="77"/>
      <c r="B64" s="63"/>
      <c r="C64" s="63"/>
      <c r="D64" s="51"/>
      <c r="E64" s="42"/>
      <c r="F64" s="84"/>
      <c r="G64" s="32"/>
      <c r="H64" s="67"/>
      <c r="I64" s="10"/>
    </row>
    <row r="65" spans="1:9" s="29" customFormat="1" ht="12">
      <c r="A65" s="77"/>
      <c r="B65" s="63"/>
      <c r="C65" s="63"/>
      <c r="D65" s="51"/>
      <c r="E65" s="42"/>
      <c r="F65" s="84"/>
      <c r="G65" s="32"/>
      <c r="H65" s="67"/>
      <c r="I65" s="10"/>
    </row>
    <row r="66" spans="1:9" s="29" customFormat="1" ht="12">
      <c r="A66" s="77"/>
      <c r="B66" s="63"/>
      <c r="C66" s="63"/>
      <c r="D66" s="51"/>
      <c r="E66" s="42"/>
      <c r="F66" s="84"/>
      <c r="G66" s="32"/>
      <c r="H66" s="67"/>
      <c r="I66" s="10"/>
    </row>
    <row r="67" spans="1:9" s="29" customFormat="1" ht="12">
      <c r="A67" s="77"/>
      <c r="B67" s="63"/>
      <c r="C67" s="63"/>
      <c r="D67" s="51"/>
      <c r="E67" s="42"/>
      <c r="F67" s="84"/>
      <c r="G67" s="32"/>
      <c r="H67" s="67"/>
      <c r="I67" s="10"/>
    </row>
    <row r="68" spans="1:9" s="29" customFormat="1" ht="12">
      <c r="A68" s="77"/>
      <c r="B68" s="63"/>
      <c r="C68" s="63"/>
      <c r="D68" s="51"/>
      <c r="E68" s="42"/>
      <c r="F68" s="84"/>
      <c r="G68" s="32"/>
      <c r="H68" s="67"/>
      <c r="I68" s="10"/>
    </row>
    <row r="69" spans="1:9" s="29" customFormat="1" ht="12">
      <c r="A69" s="77"/>
      <c r="B69" s="63"/>
      <c r="C69" s="63"/>
      <c r="D69" s="51"/>
      <c r="E69" s="42"/>
      <c r="F69" s="84"/>
      <c r="G69" s="32"/>
      <c r="H69" s="67"/>
      <c r="I69" s="10"/>
    </row>
    <row r="70" spans="1:9" s="29" customFormat="1" ht="12">
      <c r="A70" s="77"/>
      <c r="B70" s="63"/>
      <c r="C70" s="63"/>
      <c r="D70" s="51"/>
      <c r="E70" s="42"/>
      <c r="F70" s="84"/>
      <c r="G70" s="32"/>
      <c r="H70" s="67"/>
      <c r="I70" s="10"/>
    </row>
    <row r="71" spans="1:9" s="29" customFormat="1" ht="12">
      <c r="A71" s="77"/>
      <c r="B71" s="63"/>
      <c r="C71" s="63"/>
      <c r="D71" s="51"/>
      <c r="E71" s="42"/>
      <c r="F71" s="84"/>
      <c r="G71" s="32"/>
      <c r="H71" s="67"/>
      <c r="I71" s="10"/>
    </row>
    <row r="72" spans="1:9" s="29" customFormat="1" ht="12">
      <c r="A72" s="77"/>
      <c r="B72" s="63"/>
      <c r="C72" s="63"/>
      <c r="D72" s="51"/>
      <c r="E72" s="42"/>
      <c r="F72" s="84"/>
      <c r="G72" s="32"/>
      <c r="H72" s="67"/>
      <c r="I72" s="10"/>
    </row>
    <row r="73" spans="1:9" s="29" customFormat="1" ht="12">
      <c r="A73" s="77"/>
      <c r="B73" s="63"/>
      <c r="C73" s="63"/>
      <c r="D73" s="51"/>
      <c r="E73" s="42"/>
      <c r="F73" s="84"/>
      <c r="G73" s="32"/>
      <c r="H73" s="67"/>
      <c r="I73" s="10"/>
    </row>
    <row r="74" spans="1:9" s="29" customFormat="1" ht="12">
      <c r="A74" s="77"/>
      <c r="B74" s="63"/>
      <c r="C74" s="63"/>
      <c r="D74" s="51"/>
      <c r="E74" s="42"/>
      <c r="F74" s="84"/>
      <c r="G74" s="32"/>
      <c r="H74" s="67"/>
      <c r="I74" s="10"/>
    </row>
    <row r="75" spans="1:9" s="29" customFormat="1" ht="12">
      <c r="A75" s="77"/>
      <c r="B75" s="63"/>
      <c r="C75" s="63"/>
      <c r="D75" s="51"/>
      <c r="E75" s="42"/>
      <c r="F75" s="84"/>
      <c r="G75" s="32"/>
      <c r="H75" s="67"/>
      <c r="I75" s="10"/>
    </row>
    <row r="76" spans="1:9" s="29" customFormat="1" ht="12">
      <c r="A76" s="77"/>
      <c r="B76" s="63"/>
      <c r="C76" s="63"/>
      <c r="D76" s="51"/>
      <c r="E76" s="42"/>
      <c r="F76" s="84"/>
      <c r="G76" s="32"/>
      <c r="H76" s="67"/>
      <c r="I76" s="10"/>
    </row>
    <row r="77" spans="1:9" s="29" customFormat="1" ht="12">
      <c r="A77" s="77"/>
      <c r="B77" s="63"/>
      <c r="C77" s="63"/>
      <c r="D77" s="51"/>
      <c r="E77" s="42"/>
      <c r="F77" s="84"/>
      <c r="G77" s="32"/>
      <c r="H77" s="67"/>
      <c r="I77" s="10"/>
    </row>
    <row r="78" spans="1:9" s="29" customFormat="1" ht="12">
      <c r="A78" s="77"/>
      <c r="B78" s="63"/>
      <c r="C78" s="63"/>
      <c r="D78" s="51"/>
      <c r="E78" s="42"/>
      <c r="F78" s="84"/>
      <c r="G78" s="32"/>
      <c r="H78" s="67"/>
      <c r="I78" s="10"/>
    </row>
    <row r="79" spans="1:9" s="29" customFormat="1" ht="12">
      <c r="A79" s="77"/>
      <c r="B79" s="63"/>
      <c r="C79" s="63"/>
      <c r="D79" s="51"/>
      <c r="E79" s="42"/>
      <c r="F79" s="84"/>
      <c r="G79" s="32"/>
      <c r="H79" s="67"/>
      <c r="I79" s="10"/>
    </row>
    <row r="80" spans="1:9" s="29" customFormat="1" ht="12">
      <c r="A80" s="77"/>
      <c r="B80" s="63"/>
      <c r="C80" s="63"/>
      <c r="D80" s="51"/>
      <c r="E80" s="42"/>
      <c r="F80" s="84"/>
      <c r="G80" s="32"/>
      <c r="H80" s="67"/>
      <c r="I80" s="10"/>
    </row>
    <row r="81" spans="1:9" s="29" customFormat="1" ht="12">
      <c r="A81" s="77"/>
      <c r="B81" s="63"/>
      <c r="C81" s="63"/>
      <c r="D81" s="51"/>
      <c r="E81" s="42"/>
      <c r="F81" s="84"/>
      <c r="G81" s="32"/>
      <c r="H81" s="67"/>
      <c r="I81" s="10"/>
    </row>
    <row r="82" spans="1:9" s="29" customFormat="1" ht="12">
      <c r="A82" s="77"/>
      <c r="B82" s="63"/>
      <c r="C82" s="63"/>
      <c r="D82" s="51"/>
      <c r="E82" s="42"/>
      <c r="F82" s="84"/>
      <c r="G82" s="32"/>
      <c r="H82" s="67"/>
      <c r="I82" s="10"/>
    </row>
    <row r="83" spans="1:9" s="29" customFormat="1" ht="12">
      <c r="A83" s="77"/>
      <c r="B83" s="63"/>
      <c r="C83" s="63"/>
      <c r="D83" s="51"/>
      <c r="E83" s="42"/>
      <c r="F83" s="84"/>
      <c r="G83" s="32"/>
      <c r="H83" s="67"/>
      <c r="I83" s="10"/>
    </row>
    <row r="84" spans="1:9" s="29" customFormat="1" ht="12">
      <c r="A84" s="77"/>
      <c r="B84" s="63"/>
      <c r="C84" s="63"/>
      <c r="D84" s="51"/>
      <c r="E84" s="42"/>
      <c r="F84" s="84"/>
      <c r="G84" s="32"/>
      <c r="H84" s="67"/>
      <c r="I84" s="10"/>
    </row>
    <row r="85" spans="1:9" s="29" customFormat="1" ht="12">
      <c r="A85" s="77"/>
      <c r="B85" s="63"/>
      <c r="C85" s="63"/>
      <c r="D85" s="51"/>
      <c r="E85" s="42"/>
      <c r="F85" s="84"/>
      <c r="G85" s="32"/>
      <c r="H85" s="67"/>
      <c r="I85" s="10"/>
    </row>
    <row r="86" spans="1:9" s="29" customFormat="1" ht="12">
      <c r="A86" s="77"/>
      <c r="B86" s="63"/>
      <c r="C86" s="63"/>
      <c r="D86" s="51"/>
      <c r="E86" s="42"/>
      <c r="F86" s="84"/>
      <c r="G86" s="32"/>
      <c r="H86" s="67"/>
      <c r="I86" s="10"/>
    </row>
    <row r="87" spans="1:9" s="29" customFormat="1" ht="12">
      <c r="A87" s="77"/>
      <c r="B87" s="63"/>
      <c r="C87" s="63"/>
      <c r="D87" s="51"/>
      <c r="E87" s="42"/>
      <c r="F87" s="84"/>
      <c r="G87" s="32"/>
      <c r="H87" s="67"/>
      <c r="I87" s="10"/>
    </row>
    <row r="88" spans="1:9" s="29" customFormat="1" ht="12">
      <c r="A88" s="77"/>
      <c r="B88" s="63"/>
      <c r="C88" s="63"/>
      <c r="D88" s="51"/>
      <c r="E88" s="42"/>
      <c r="F88" s="84"/>
      <c r="G88" s="32"/>
      <c r="H88" s="67"/>
      <c r="I88" s="10"/>
    </row>
    <row r="89" spans="1:9" s="29" customFormat="1" ht="12">
      <c r="A89" s="77"/>
      <c r="B89" s="63"/>
      <c r="C89" s="63"/>
      <c r="D89" s="51"/>
      <c r="E89" s="42"/>
      <c r="F89" s="84"/>
      <c r="G89" s="32"/>
      <c r="H89" s="67"/>
      <c r="I89" s="10"/>
    </row>
    <row r="90" spans="1:9" s="29" customFormat="1" ht="12">
      <c r="A90" s="77"/>
      <c r="B90" s="63"/>
      <c r="C90" s="63"/>
      <c r="D90" s="51"/>
      <c r="E90" s="42"/>
      <c r="F90" s="84"/>
      <c r="G90" s="32"/>
      <c r="H90" s="67"/>
      <c r="I90" s="10"/>
    </row>
    <row r="91" spans="1:9" s="29" customFormat="1" ht="12">
      <c r="A91" s="77"/>
      <c r="B91" s="63"/>
      <c r="C91" s="63"/>
      <c r="D91" s="51"/>
      <c r="E91" s="42"/>
      <c r="F91" s="84"/>
      <c r="G91" s="32"/>
      <c r="H91" s="67"/>
      <c r="I91" s="10"/>
    </row>
    <row r="92" spans="1:9" s="29" customFormat="1" ht="12">
      <c r="A92" s="77"/>
      <c r="B92" s="63"/>
      <c r="C92" s="63"/>
      <c r="D92" s="51"/>
      <c r="E92" s="42"/>
      <c r="F92" s="84"/>
      <c r="G92" s="32"/>
      <c r="H92" s="67"/>
      <c r="I92" s="10"/>
    </row>
    <row r="93" spans="1:9" s="29" customFormat="1" ht="12">
      <c r="A93" s="77"/>
      <c r="B93" s="63"/>
      <c r="C93" s="63"/>
      <c r="D93" s="51"/>
      <c r="E93" s="42"/>
      <c r="F93" s="84"/>
      <c r="G93" s="32"/>
      <c r="H93" s="67"/>
      <c r="I93" s="10"/>
    </row>
    <row r="94" spans="1:9" s="29" customFormat="1" ht="12">
      <c r="A94" s="77"/>
      <c r="B94" s="63"/>
      <c r="C94" s="63"/>
      <c r="D94" s="51"/>
      <c r="E94" s="42"/>
      <c r="F94" s="84"/>
      <c r="G94" s="32"/>
      <c r="H94" s="67"/>
      <c r="I94" s="10"/>
    </row>
    <row r="95" spans="1:9" s="1" customFormat="1" ht="12">
      <c r="A95" s="77"/>
      <c r="B95" s="63"/>
      <c r="C95" s="63"/>
      <c r="D95" s="51"/>
      <c r="E95" s="42"/>
      <c r="F95" s="102"/>
      <c r="G95" s="103"/>
      <c r="H95" s="104"/>
      <c r="I95" s="105"/>
    </row>
    <row r="96" spans="1:9" s="29" customFormat="1" ht="12">
      <c r="A96" s="77"/>
      <c r="B96" s="63"/>
      <c r="C96" s="63"/>
      <c r="D96" s="51"/>
      <c r="E96" s="42"/>
      <c r="F96" s="84"/>
      <c r="G96" s="32"/>
      <c r="H96" s="67"/>
      <c r="I96" s="10"/>
    </row>
    <row r="97" spans="1:9" s="29" customFormat="1" ht="12">
      <c r="A97" s="77"/>
      <c r="B97" s="63"/>
      <c r="C97" s="63"/>
      <c r="D97" s="51"/>
      <c r="E97" s="42"/>
      <c r="F97" s="84"/>
      <c r="G97" s="32"/>
      <c r="H97" s="67"/>
      <c r="I97" s="10"/>
    </row>
    <row r="98" spans="1:9" s="29" customFormat="1" ht="12">
      <c r="A98" s="77"/>
      <c r="B98" s="63"/>
      <c r="C98" s="63"/>
      <c r="D98" s="51"/>
      <c r="E98" s="42"/>
      <c r="F98" s="84"/>
      <c r="G98" s="32"/>
      <c r="H98" s="67"/>
      <c r="I98" s="10"/>
    </row>
    <row r="99" spans="1:9" s="29" customFormat="1" ht="12">
      <c r="A99" s="77"/>
      <c r="B99" s="63"/>
      <c r="C99" s="63"/>
      <c r="D99" s="51"/>
      <c r="E99" s="42"/>
      <c r="F99" s="84"/>
      <c r="G99" s="32"/>
      <c r="H99" s="67"/>
      <c r="I99" s="10"/>
    </row>
    <row r="100" spans="1:9" s="29" customFormat="1" ht="12">
      <c r="A100" s="77"/>
      <c r="B100" s="63"/>
      <c r="C100" s="63"/>
      <c r="D100" s="51"/>
      <c r="E100" s="42"/>
      <c r="F100" s="84"/>
      <c r="G100" s="32"/>
      <c r="H100" s="67"/>
      <c r="I100" s="10"/>
    </row>
    <row r="101" spans="1:9" s="29" customFormat="1" ht="12">
      <c r="A101" s="77"/>
      <c r="B101" s="63"/>
      <c r="C101" s="63"/>
      <c r="D101" s="51"/>
      <c r="E101" s="42"/>
      <c r="F101" s="84"/>
      <c r="G101" s="32"/>
      <c r="H101" s="67"/>
      <c r="I101" s="10"/>
    </row>
    <row r="102" spans="1:9" s="29" customFormat="1" ht="12">
      <c r="A102" s="77"/>
      <c r="B102" s="63"/>
      <c r="C102" s="63"/>
      <c r="D102" s="51"/>
      <c r="E102" s="42"/>
      <c r="F102" s="84"/>
      <c r="G102" s="32"/>
      <c r="H102" s="67"/>
      <c r="I102" s="10"/>
    </row>
    <row r="103" spans="1:9" s="1" customFormat="1" ht="12">
      <c r="A103" s="77"/>
      <c r="B103" s="63"/>
      <c r="C103" s="63"/>
      <c r="D103" s="51"/>
      <c r="E103" s="42"/>
      <c r="F103" s="102"/>
      <c r="G103" s="103"/>
      <c r="H103" s="104"/>
      <c r="I103" s="105"/>
    </row>
    <row r="104" spans="1:9" s="1" customFormat="1" ht="12">
      <c r="A104" s="77"/>
      <c r="B104" s="63"/>
      <c r="C104" s="63"/>
      <c r="D104" s="51"/>
      <c r="E104" s="42"/>
      <c r="F104" s="102"/>
      <c r="G104" s="103"/>
      <c r="H104" s="104"/>
      <c r="I104" s="105"/>
    </row>
    <row r="105" spans="1:9" s="1" customFormat="1" ht="12">
      <c r="A105" s="77"/>
      <c r="B105" s="63"/>
      <c r="C105" s="63"/>
      <c r="D105" s="51"/>
      <c r="E105" s="42"/>
      <c r="F105" s="102"/>
      <c r="G105" s="103"/>
      <c r="H105" s="104"/>
      <c r="I105" s="105"/>
    </row>
    <row r="106" spans="1:9" s="1" customFormat="1" ht="12">
      <c r="A106" s="77"/>
      <c r="B106" s="63"/>
      <c r="C106" s="63"/>
      <c r="D106" s="51"/>
      <c r="E106" s="42"/>
      <c r="F106" s="102"/>
      <c r="G106" s="103"/>
      <c r="H106" s="104"/>
      <c r="I106" s="105"/>
    </row>
    <row r="107" spans="1:9" s="1" customFormat="1" ht="12">
      <c r="A107" s="77"/>
      <c r="B107" s="63"/>
      <c r="C107" s="63"/>
      <c r="D107" s="51"/>
      <c r="E107" s="42"/>
      <c r="F107" s="102"/>
      <c r="G107" s="103"/>
      <c r="H107" s="104"/>
      <c r="I107" s="105"/>
    </row>
    <row r="108" spans="1:9" s="1" customFormat="1" ht="12">
      <c r="A108" s="77"/>
      <c r="B108" s="63"/>
      <c r="C108" s="63"/>
      <c r="D108" s="51"/>
      <c r="E108" s="42"/>
      <c r="F108" s="102"/>
      <c r="G108" s="103"/>
      <c r="H108" s="104"/>
      <c r="I108" s="105"/>
    </row>
    <row r="109" spans="1:9" s="1" customFormat="1" ht="12">
      <c r="A109" s="77"/>
      <c r="B109" s="63"/>
      <c r="C109" s="63"/>
      <c r="D109" s="51"/>
      <c r="E109" s="42"/>
      <c r="F109" s="102"/>
      <c r="G109" s="103"/>
      <c r="H109" s="104"/>
      <c r="I109" s="105"/>
    </row>
    <row r="110" spans="1:9" s="1" customFormat="1" ht="12">
      <c r="A110" s="29"/>
      <c r="B110" s="29"/>
      <c r="C110" s="63"/>
      <c r="D110" s="51"/>
      <c r="E110" s="42"/>
      <c r="F110" s="102"/>
      <c r="G110" s="103"/>
      <c r="H110" s="104"/>
      <c r="I110" s="105"/>
    </row>
    <row r="111" spans="1:9" s="1" customFormat="1" ht="12">
      <c r="A111" s="77"/>
      <c r="B111" s="29"/>
      <c r="C111" s="63"/>
      <c r="D111" s="51"/>
      <c r="E111" s="42"/>
      <c r="F111" s="106"/>
      <c r="G111" s="3"/>
      <c r="H111" s="6"/>
      <c r="I111" s="105"/>
    </row>
    <row r="112" spans="1:9" s="108" customFormat="1" ht="13.5" customHeight="1">
      <c r="A112" s="77"/>
      <c r="B112" s="29"/>
      <c r="C112" s="63"/>
      <c r="D112" s="51"/>
      <c r="E112" s="42"/>
      <c r="F112" s="93"/>
      <c r="G112" s="49"/>
      <c r="H112" s="49"/>
      <c r="I112" s="107"/>
    </row>
    <row r="113" spans="1:9" s="108" customFormat="1" ht="13.5" customHeight="1">
      <c r="A113" s="77"/>
      <c r="B113" s="29"/>
      <c r="C113" s="63"/>
      <c r="D113" s="51"/>
      <c r="E113" s="42"/>
      <c r="F113" s="93"/>
      <c r="G113" s="49"/>
      <c r="H113" s="49"/>
      <c r="I113" s="107"/>
    </row>
    <row r="114" spans="1:9" s="108" customFormat="1" ht="13.5" customHeight="1">
      <c r="A114" s="77"/>
      <c r="B114" s="29"/>
      <c r="C114" s="63"/>
      <c r="D114" s="51"/>
      <c r="E114" s="42"/>
      <c r="F114" s="93"/>
      <c r="G114" s="49"/>
      <c r="H114" s="49"/>
      <c r="I114" s="107"/>
    </row>
    <row r="115" spans="1:9" s="108" customFormat="1" ht="13.5" customHeight="1">
      <c r="A115" s="77"/>
      <c r="B115" s="29"/>
      <c r="C115" s="63"/>
      <c r="D115" s="51"/>
      <c r="E115" s="42"/>
      <c r="F115" s="93"/>
      <c r="G115" s="49"/>
      <c r="H115" s="49"/>
      <c r="I115" s="107"/>
    </row>
    <row r="116" spans="1:9" s="108" customFormat="1" ht="13.5" customHeight="1">
      <c r="A116" s="77"/>
      <c r="B116" s="29"/>
      <c r="C116" s="63"/>
      <c r="D116" s="51"/>
      <c r="E116" s="42"/>
      <c r="F116" s="93"/>
      <c r="G116" s="49"/>
      <c r="H116" s="49"/>
      <c r="I116" s="107"/>
    </row>
    <row r="117" spans="4:9" s="108" customFormat="1" ht="13.5" customHeight="1">
      <c r="D117" s="51"/>
      <c r="E117" s="42"/>
      <c r="F117" s="93"/>
      <c r="G117" s="49"/>
      <c r="H117" s="49"/>
      <c r="I117" s="107"/>
    </row>
    <row r="118" spans="4:9" s="108" customFormat="1" ht="13.5" customHeight="1">
      <c r="D118" s="51"/>
      <c r="E118" s="42"/>
      <c r="F118" s="93"/>
      <c r="G118" s="49"/>
      <c r="H118" s="49"/>
      <c r="I118" s="107"/>
    </row>
    <row r="119" spans="4:9" s="108" customFormat="1" ht="13.5" customHeight="1">
      <c r="D119" s="51"/>
      <c r="E119" s="42"/>
      <c r="F119" s="93"/>
      <c r="G119" s="49"/>
      <c r="H119" s="49"/>
      <c r="I119" s="107"/>
    </row>
    <row r="120" spans="4:9" s="108" customFormat="1" ht="13.5" customHeight="1">
      <c r="D120" s="51"/>
      <c r="E120" s="42"/>
      <c r="F120" s="93"/>
      <c r="G120" s="49"/>
      <c r="H120" s="49"/>
      <c r="I120" s="107"/>
    </row>
    <row r="121" spans="4:5" ht="12.75">
      <c r="D121" s="51"/>
      <c r="E121" s="42"/>
    </row>
    <row r="122" spans="4:9" s="108" customFormat="1" ht="13.5" customHeight="1">
      <c r="D122" s="51"/>
      <c r="E122" s="42"/>
      <c r="F122" s="93"/>
      <c r="G122" s="49"/>
      <c r="H122" s="49"/>
      <c r="I122" s="107"/>
    </row>
    <row r="123" spans="4:9" s="108" customFormat="1" ht="13.5" customHeight="1">
      <c r="D123" s="51"/>
      <c r="E123" s="42"/>
      <c r="F123" s="93"/>
      <c r="G123" s="49"/>
      <c r="H123" s="49"/>
      <c r="I123" s="107"/>
    </row>
    <row r="124" spans="4:9" s="108" customFormat="1" ht="13.5" customHeight="1">
      <c r="D124" s="51"/>
      <c r="E124" s="42"/>
      <c r="F124" s="93"/>
      <c r="G124" s="49"/>
      <c r="H124" s="49"/>
      <c r="I124" s="107"/>
    </row>
    <row r="125" spans="4:9" s="108" customFormat="1" ht="13.5" customHeight="1">
      <c r="D125" s="51"/>
      <c r="E125" s="42"/>
      <c r="F125" s="93"/>
      <c r="G125" s="49"/>
      <c r="H125" s="49"/>
      <c r="I125" s="107"/>
    </row>
    <row r="126" spans="4:5" ht="12.75">
      <c r="D126" s="51"/>
      <c r="E126" s="42"/>
    </row>
    <row r="127" spans="4:5" ht="12.75">
      <c r="D127" s="51"/>
      <c r="E127" s="42"/>
    </row>
    <row r="128" spans="4:5" ht="12.75">
      <c r="D128" s="51"/>
      <c r="E128" s="42"/>
    </row>
    <row r="129" spans="4:5" ht="12.75">
      <c r="D129" s="51"/>
      <c r="E129" s="42"/>
    </row>
    <row r="130" spans="4:5" ht="12.75">
      <c r="D130" s="51"/>
      <c r="E130" s="42"/>
    </row>
    <row r="131" spans="4:5" ht="12.75">
      <c r="D131" s="51"/>
      <c r="E131" s="42"/>
    </row>
    <row r="132" ht="12.75">
      <c r="D132" s="51"/>
    </row>
  </sheetData>
  <mergeCells count="1">
    <mergeCell ref="D2:E2"/>
  </mergeCells>
  <printOptions/>
  <pageMargins left="0.5118110236220472" right="0.11811023622047245" top="0.3937007874015748" bottom="0.3937007874015748" header="0.5118110236220472" footer="0.31496062992125984"/>
  <pageSetup fitToHeight="2" fitToWidth="1" horizontalDpi="300" verticalDpi="300" orientation="portrait" paperSize="9" r:id="rId1"/>
  <headerFooter alignWithMargins="0">
    <oddFooter>&amp;C&amp;9http://www.londonstockexchange.com
AIM Market statistics is located within the Statistics section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AB118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6.8515625" style="89" customWidth="1"/>
    <col min="2" max="2" width="29.7109375" style="17" customWidth="1"/>
    <col min="3" max="3" width="7.7109375" style="17" customWidth="1"/>
    <col min="4" max="4" width="10.421875" style="16" customWidth="1"/>
    <col min="5" max="5" width="0.9921875" style="89" customWidth="1"/>
    <col min="6" max="6" width="6.421875" style="17" customWidth="1"/>
    <col min="7" max="7" width="10.00390625" style="16" customWidth="1"/>
    <col min="8" max="8" width="2.7109375" style="16" customWidth="1"/>
    <col min="9" max="9" width="6.421875" style="17" customWidth="1"/>
    <col min="10" max="10" width="9.00390625" style="16" customWidth="1"/>
    <col min="11" max="11" width="0.9921875" style="327" customWidth="1"/>
    <col min="12" max="12" width="6.00390625" style="17" customWidth="1"/>
    <col min="13" max="13" width="9.00390625" style="16" customWidth="1"/>
    <col min="14" max="16384" width="9.140625" style="17" customWidth="1"/>
  </cols>
  <sheetData>
    <row r="1" spans="1:12" ht="30">
      <c r="A1" s="333" t="s">
        <v>904</v>
      </c>
      <c r="C1" s="306"/>
      <c r="F1" s="306"/>
      <c r="H1" s="307"/>
      <c r="I1" s="306"/>
      <c r="L1" s="306"/>
    </row>
    <row r="2" spans="3:13" s="134" customFormat="1" ht="20.25">
      <c r="C2" s="541">
        <v>37162</v>
      </c>
      <c r="D2" s="541"/>
      <c r="E2" s="541"/>
      <c r="F2" s="541"/>
      <c r="G2" s="541"/>
      <c r="I2" s="541" t="s">
        <v>938</v>
      </c>
      <c r="J2" s="541"/>
      <c r="K2" s="541"/>
      <c r="L2" s="541"/>
      <c r="M2" s="541"/>
    </row>
    <row r="3" spans="1:13" s="42" customFormat="1" ht="12">
      <c r="A3" s="137" t="s">
        <v>615</v>
      </c>
      <c r="B3" s="138"/>
      <c r="C3" s="422" t="s">
        <v>767</v>
      </c>
      <c r="D3" s="423"/>
      <c r="E3" s="308"/>
      <c r="F3" s="542" t="s">
        <v>856</v>
      </c>
      <c r="G3" s="542"/>
      <c r="H3" s="325"/>
      <c r="I3" s="422" t="s">
        <v>767</v>
      </c>
      <c r="J3" s="423"/>
      <c r="K3" s="308"/>
      <c r="L3" s="542" t="s">
        <v>856</v>
      </c>
      <c r="M3" s="542"/>
    </row>
    <row r="4" spans="1:13" s="29" customFormat="1" ht="12">
      <c r="A4" s="43" t="s">
        <v>615</v>
      </c>
      <c r="B4" s="48" t="s">
        <v>615</v>
      </c>
      <c r="C4" s="143" t="s">
        <v>833</v>
      </c>
      <c r="D4" s="51" t="s">
        <v>842</v>
      </c>
      <c r="E4" s="309"/>
      <c r="F4" s="143" t="s">
        <v>833</v>
      </c>
      <c r="G4" s="51" t="s">
        <v>842</v>
      </c>
      <c r="H4" s="51"/>
      <c r="I4" s="143" t="s">
        <v>833</v>
      </c>
      <c r="J4" s="51" t="s">
        <v>842</v>
      </c>
      <c r="K4" s="309"/>
      <c r="L4" s="143" t="s">
        <v>833</v>
      </c>
      <c r="M4" s="51" t="s">
        <v>842</v>
      </c>
    </row>
    <row r="5" spans="1:13" s="29" customFormat="1" ht="12">
      <c r="A5" s="43" t="s">
        <v>766</v>
      </c>
      <c r="B5" s="48" t="s">
        <v>616</v>
      </c>
      <c r="C5" s="143" t="s">
        <v>832</v>
      </c>
      <c r="D5" s="51" t="s">
        <v>768</v>
      </c>
      <c r="E5" s="115"/>
      <c r="F5" s="143" t="s">
        <v>769</v>
      </c>
      <c r="G5" s="51" t="s">
        <v>768</v>
      </c>
      <c r="H5" s="51"/>
      <c r="I5" s="143" t="s">
        <v>832</v>
      </c>
      <c r="J5" s="51" t="s">
        <v>768</v>
      </c>
      <c r="K5" s="115"/>
      <c r="L5" s="143" t="s">
        <v>769</v>
      </c>
      <c r="M5" s="51" t="s">
        <v>768</v>
      </c>
    </row>
    <row r="6" spans="2:13" s="29" customFormat="1" ht="12" customHeight="1">
      <c r="B6" s="42"/>
      <c r="C6" s="310"/>
      <c r="D6" s="60"/>
      <c r="E6" s="309"/>
      <c r="F6" s="310"/>
      <c r="G6" s="60"/>
      <c r="H6" s="60"/>
      <c r="I6" s="310"/>
      <c r="J6" s="60"/>
      <c r="K6" s="309"/>
      <c r="L6" s="310"/>
      <c r="M6" s="60"/>
    </row>
    <row r="7" spans="1:13" ht="12" customHeight="1">
      <c r="A7" s="165"/>
      <c r="B7" s="144" t="s">
        <v>770</v>
      </c>
      <c r="C7" s="153"/>
      <c r="D7" s="45"/>
      <c r="E7" s="311"/>
      <c r="F7" s="156"/>
      <c r="G7" s="45"/>
      <c r="H7" s="45"/>
      <c r="I7" s="153"/>
      <c r="J7" s="45"/>
      <c r="K7" s="328"/>
      <c r="L7" s="156"/>
      <c r="M7" s="45"/>
    </row>
    <row r="8" spans="1:24" ht="12" customHeight="1">
      <c r="A8" s="312">
        <v>4</v>
      </c>
      <c r="B8" s="151" t="s">
        <v>620</v>
      </c>
      <c r="C8" s="394">
        <v>0</v>
      </c>
      <c r="D8" s="395">
        <v>0</v>
      </c>
      <c r="E8" s="394"/>
      <c r="F8" s="394">
        <v>6</v>
      </c>
      <c r="G8" s="395">
        <v>0.2682</v>
      </c>
      <c r="H8" s="395"/>
      <c r="I8" s="394">
        <v>9</v>
      </c>
      <c r="J8" s="395">
        <v>12.1234</v>
      </c>
      <c r="K8" s="394"/>
      <c r="L8" s="394">
        <v>67</v>
      </c>
      <c r="M8" s="395">
        <v>77.9312</v>
      </c>
      <c r="O8"/>
      <c r="P8"/>
      <c r="Q8"/>
      <c r="R8"/>
      <c r="S8"/>
      <c r="T8"/>
      <c r="U8"/>
      <c r="V8"/>
      <c r="W8"/>
      <c r="X8"/>
    </row>
    <row r="9" spans="1:24" ht="12" customHeight="1">
      <c r="A9" s="312">
        <v>7</v>
      </c>
      <c r="B9" s="151" t="s">
        <v>621</v>
      </c>
      <c r="C9" s="398">
        <v>1</v>
      </c>
      <c r="D9" s="399">
        <v>0</v>
      </c>
      <c r="E9" s="394"/>
      <c r="F9" s="398">
        <v>5</v>
      </c>
      <c r="G9" s="399">
        <v>0.2732</v>
      </c>
      <c r="H9" s="395"/>
      <c r="I9" s="398">
        <v>3</v>
      </c>
      <c r="J9" s="399">
        <v>0.9875</v>
      </c>
      <c r="K9" s="394"/>
      <c r="L9" s="398">
        <v>33</v>
      </c>
      <c r="M9" s="399">
        <v>7.286999999999999</v>
      </c>
      <c r="O9"/>
      <c r="P9"/>
      <c r="Q9"/>
      <c r="R9"/>
      <c r="S9"/>
      <c r="T9"/>
      <c r="U9"/>
      <c r="V9"/>
      <c r="W9"/>
      <c r="X9"/>
    </row>
    <row r="10" spans="1:24" ht="12" customHeight="1">
      <c r="A10" s="312">
        <v>0</v>
      </c>
      <c r="B10" s="43" t="s">
        <v>622</v>
      </c>
      <c r="C10" s="157">
        <v>1</v>
      </c>
      <c r="D10" s="315">
        <v>0</v>
      </c>
      <c r="E10" s="157"/>
      <c r="F10" s="157">
        <v>11</v>
      </c>
      <c r="G10" s="315">
        <v>0.5414</v>
      </c>
      <c r="H10" s="315"/>
      <c r="I10" s="157">
        <v>12</v>
      </c>
      <c r="J10" s="315">
        <v>13.1109</v>
      </c>
      <c r="K10" s="141"/>
      <c r="L10" s="157">
        <v>100</v>
      </c>
      <c r="M10" s="315">
        <v>85.2182</v>
      </c>
      <c r="P10"/>
      <c r="Q10"/>
      <c r="R10"/>
      <c r="S10"/>
      <c r="T10"/>
      <c r="U10"/>
      <c r="V10"/>
      <c r="W10"/>
      <c r="X10"/>
    </row>
    <row r="11" spans="1:24" ht="12" customHeight="1">
      <c r="A11" s="165"/>
      <c r="B11" s="144"/>
      <c r="C11" s="156"/>
      <c r="D11" s="45"/>
      <c r="E11" s="311"/>
      <c r="F11" s="156"/>
      <c r="G11" s="45"/>
      <c r="H11" s="45"/>
      <c r="I11" s="156"/>
      <c r="J11" s="45"/>
      <c r="K11" s="328"/>
      <c r="L11" s="156"/>
      <c r="M11" s="45"/>
      <c r="P11"/>
      <c r="Q11"/>
      <c r="R11"/>
      <c r="S11"/>
      <c r="T11"/>
      <c r="U11"/>
      <c r="V11"/>
      <c r="W11"/>
      <c r="X11"/>
    </row>
    <row r="12" spans="1:24" ht="12" customHeight="1">
      <c r="A12" s="147">
        <v>11</v>
      </c>
      <c r="B12" s="151" t="s">
        <v>623</v>
      </c>
      <c r="C12" s="394">
        <v>0</v>
      </c>
      <c r="D12" s="395">
        <v>0</v>
      </c>
      <c r="E12" s="394"/>
      <c r="F12" s="394">
        <v>0</v>
      </c>
      <c r="G12" s="395">
        <v>0</v>
      </c>
      <c r="H12" s="395"/>
      <c r="I12" s="394">
        <v>1</v>
      </c>
      <c r="J12" s="395">
        <v>3.852</v>
      </c>
      <c r="K12" s="394"/>
      <c r="L12" s="394">
        <v>3</v>
      </c>
      <c r="M12" s="395">
        <v>0.379</v>
      </c>
      <c r="P12"/>
      <c r="Q12"/>
      <c r="R12"/>
      <c r="S12"/>
      <c r="T12"/>
      <c r="U12"/>
      <c r="V12"/>
      <c r="W12"/>
      <c r="X12"/>
    </row>
    <row r="13" spans="1:24" ht="12" customHeight="1">
      <c r="A13" s="147">
        <v>13</v>
      </c>
      <c r="B13" s="151" t="s">
        <v>624</v>
      </c>
      <c r="C13" s="394">
        <v>0</v>
      </c>
      <c r="D13" s="395">
        <v>0</v>
      </c>
      <c r="E13" s="394"/>
      <c r="F13" s="394">
        <v>1</v>
      </c>
      <c r="G13" s="395">
        <v>0</v>
      </c>
      <c r="H13" s="395"/>
      <c r="I13" s="394">
        <v>0</v>
      </c>
      <c r="J13" s="395">
        <v>0</v>
      </c>
      <c r="K13" s="394"/>
      <c r="L13" s="394">
        <v>10</v>
      </c>
      <c r="M13" s="395">
        <v>2.112</v>
      </c>
      <c r="P13"/>
      <c r="Q13"/>
      <c r="R13"/>
      <c r="S13"/>
      <c r="T13"/>
      <c r="U13"/>
      <c r="V13"/>
      <c r="W13"/>
      <c r="X13"/>
    </row>
    <row r="14" spans="1:24" ht="12" customHeight="1">
      <c r="A14" s="147">
        <v>15</v>
      </c>
      <c r="B14" s="151" t="s">
        <v>625</v>
      </c>
      <c r="C14" s="394">
        <v>0</v>
      </c>
      <c r="D14" s="395">
        <v>0</v>
      </c>
      <c r="E14" s="394"/>
      <c r="F14" s="394">
        <v>0</v>
      </c>
      <c r="G14" s="395">
        <v>0</v>
      </c>
      <c r="H14" s="395"/>
      <c r="I14" s="394">
        <v>0</v>
      </c>
      <c r="J14" s="395">
        <v>0</v>
      </c>
      <c r="K14" s="394"/>
      <c r="L14" s="394">
        <v>0</v>
      </c>
      <c r="M14" s="395">
        <v>0</v>
      </c>
      <c r="P14"/>
      <c r="Q14"/>
      <c r="R14"/>
      <c r="S14"/>
      <c r="T14"/>
      <c r="U14"/>
      <c r="V14"/>
      <c r="W14"/>
      <c r="X14"/>
    </row>
    <row r="15" spans="1:24" ht="12" customHeight="1">
      <c r="A15" s="147">
        <v>18</v>
      </c>
      <c r="B15" s="151" t="s">
        <v>626</v>
      </c>
      <c r="C15" s="398">
        <v>0</v>
      </c>
      <c r="D15" s="399">
        <v>0</v>
      </c>
      <c r="E15" s="394"/>
      <c r="F15" s="398">
        <v>0</v>
      </c>
      <c r="G15" s="399">
        <v>0</v>
      </c>
      <c r="H15" s="395"/>
      <c r="I15" s="398">
        <v>0</v>
      </c>
      <c r="J15" s="399">
        <v>0</v>
      </c>
      <c r="K15" s="394"/>
      <c r="L15" s="398">
        <v>0</v>
      </c>
      <c r="M15" s="399">
        <v>0</v>
      </c>
      <c r="P15"/>
      <c r="Q15"/>
      <c r="R15"/>
      <c r="S15"/>
      <c r="T15"/>
      <c r="U15"/>
      <c r="V15"/>
      <c r="W15"/>
      <c r="X15"/>
    </row>
    <row r="16" spans="1:24" ht="12" customHeight="1">
      <c r="A16" s="147">
        <v>10</v>
      </c>
      <c r="B16" s="43" t="s">
        <v>627</v>
      </c>
      <c r="C16" s="157">
        <v>0</v>
      </c>
      <c r="D16" s="315">
        <v>0</v>
      </c>
      <c r="E16" s="157"/>
      <c r="F16" s="157">
        <v>1</v>
      </c>
      <c r="G16" s="315">
        <v>0</v>
      </c>
      <c r="H16" s="315"/>
      <c r="I16" s="157">
        <v>1</v>
      </c>
      <c r="J16" s="315">
        <v>3.852</v>
      </c>
      <c r="K16" s="141"/>
      <c r="L16" s="157">
        <v>13</v>
      </c>
      <c r="M16" s="315">
        <v>2.491</v>
      </c>
      <c r="P16"/>
      <c r="Q16"/>
      <c r="R16"/>
      <c r="S16"/>
      <c r="T16"/>
      <c r="U16"/>
      <c r="V16"/>
      <c r="W16"/>
      <c r="X16"/>
    </row>
    <row r="17" spans="1:24" ht="12" customHeight="1">
      <c r="A17" s="147" t="s">
        <v>615</v>
      </c>
      <c r="B17" s="43"/>
      <c r="C17" s="153"/>
      <c r="D17" s="313"/>
      <c r="E17" s="314"/>
      <c r="F17" s="153"/>
      <c r="G17" s="313"/>
      <c r="H17" s="313"/>
      <c r="I17" s="153"/>
      <c r="J17" s="313"/>
      <c r="K17" s="329"/>
      <c r="L17" s="153"/>
      <c r="M17" s="313"/>
      <c r="P17" s="130"/>
      <c r="Q17" s="130"/>
      <c r="R17" s="130"/>
      <c r="S17" s="130"/>
      <c r="T17" s="130"/>
      <c r="U17" s="130"/>
      <c r="V17" s="130"/>
      <c r="W17" s="130"/>
      <c r="X17" s="130"/>
    </row>
    <row r="18" spans="1:24" ht="12" customHeight="1">
      <c r="A18" s="147">
        <v>21</v>
      </c>
      <c r="B18" s="151" t="s">
        <v>628</v>
      </c>
      <c r="C18" s="394">
        <v>0</v>
      </c>
      <c r="D18" s="395">
        <v>0</v>
      </c>
      <c r="E18" s="394"/>
      <c r="F18" s="394">
        <v>0</v>
      </c>
      <c r="G18" s="395">
        <v>0</v>
      </c>
      <c r="H18" s="395"/>
      <c r="I18" s="394">
        <v>0</v>
      </c>
      <c r="J18" s="395">
        <v>0</v>
      </c>
      <c r="K18" s="394"/>
      <c r="L18" s="394">
        <v>0</v>
      </c>
      <c r="M18" s="395">
        <v>0</v>
      </c>
      <c r="P18" s="130"/>
      <c r="Q18" s="130"/>
      <c r="R18" s="130"/>
      <c r="S18" s="130"/>
      <c r="T18" s="130"/>
      <c r="U18" s="130"/>
      <c r="V18" s="130"/>
      <c r="W18" s="130"/>
      <c r="X18" s="130"/>
    </row>
    <row r="19" spans="1:24" ht="12" customHeight="1">
      <c r="A19" s="147">
        <v>24</v>
      </c>
      <c r="B19" s="151" t="s">
        <v>629</v>
      </c>
      <c r="C19" s="394">
        <v>0</v>
      </c>
      <c r="D19" s="395">
        <v>0</v>
      </c>
      <c r="E19" s="394"/>
      <c r="F19" s="394">
        <v>0</v>
      </c>
      <c r="G19" s="395">
        <v>0</v>
      </c>
      <c r="H19" s="395"/>
      <c r="I19" s="394">
        <v>1</v>
      </c>
      <c r="J19" s="395">
        <v>0</v>
      </c>
      <c r="K19" s="394"/>
      <c r="L19" s="394">
        <v>2</v>
      </c>
      <c r="M19" s="395">
        <v>0.035</v>
      </c>
      <c r="P19" s="130"/>
      <c r="Q19" s="130"/>
      <c r="R19" s="130"/>
      <c r="S19" s="130"/>
      <c r="T19" s="130"/>
      <c r="U19" s="130"/>
      <c r="V19" s="130"/>
      <c r="W19" s="130"/>
      <c r="X19" s="130"/>
    </row>
    <row r="20" spans="1:24" ht="12" customHeight="1">
      <c r="A20" s="147">
        <v>25</v>
      </c>
      <c r="B20" s="151" t="s">
        <v>630</v>
      </c>
      <c r="C20" s="394">
        <v>0</v>
      </c>
      <c r="D20" s="395">
        <v>0</v>
      </c>
      <c r="E20" s="394"/>
      <c r="F20" s="394">
        <v>0</v>
      </c>
      <c r="G20" s="395">
        <v>0</v>
      </c>
      <c r="H20" s="395"/>
      <c r="I20" s="394">
        <v>3</v>
      </c>
      <c r="J20" s="395">
        <v>15.75</v>
      </c>
      <c r="K20" s="394"/>
      <c r="L20" s="394">
        <v>12</v>
      </c>
      <c r="M20" s="395">
        <v>10.1839</v>
      </c>
      <c r="P20" s="130"/>
      <c r="Q20" s="130"/>
      <c r="R20" s="130"/>
      <c r="S20" s="130"/>
      <c r="T20" s="130"/>
      <c r="U20" s="130"/>
      <c r="V20" s="130"/>
      <c r="W20" s="130"/>
      <c r="X20" s="130"/>
    </row>
    <row r="21" spans="1:24" ht="12" customHeight="1">
      <c r="A21" s="147">
        <v>26</v>
      </c>
      <c r="B21" s="151" t="s">
        <v>631</v>
      </c>
      <c r="C21" s="398">
        <v>2</v>
      </c>
      <c r="D21" s="399">
        <v>0</v>
      </c>
      <c r="E21" s="394"/>
      <c r="F21" s="398">
        <v>2</v>
      </c>
      <c r="G21" s="399">
        <v>0.0488</v>
      </c>
      <c r="H21" s="395"/>
      <c r="I21" s="398">
        <v>10</v>
      </c>
      <c r="J21" s="399">
        <v>25.5733</v>
      </c>
      <c r="K21" s="394"/>
      <c r="L21" s="398">
        <v>12</v>
      </c>
      <c r="M21" s="399">
        <v>1.4195000000000002</v>
      </c>
      <c r="P21" s="130"/>
      <c r="Q21" s="130"/>
      <c r="R21" s="130"/>
      <c r="S21" s="130"/>
      <c r="T21" s="130"/>
      <c r="U21" s="130"/>
      <c r="V21" s="130"/>
      <c r="W21" s="130"/>
      <c r="X21" s="130"/>
    </row>
    <row r="22" spans="1:24" ht="12" customHeight="1">
      <c r="A22" s="147">
        <v>20</v>
      </c>
      <c r="B22" s="43" t="s">
        <v>632</v>
      </c>
      <c r="C22" s="157">
        <v>2</v>
      </c>
      <c r="D22" s="315">
        <v>0</v>
      </c>
      <c r="E22" s="157"/>
      <c r="F22" s="157">
        <v>2</v>
      </c>
      <c r="G22" s="315">
        <v>0.0488</v>
      </c>
      <c r="H22" s="315"/>
      <c r="I22" s="157">
        <v>14</v>
      </c>
      <c r="J22" s="315">
        <v>41.3233</v>
      </c>
      <c r="K22" s="141"/>
      <c r="L22" s="157">
        <v>26</v>
      </c>
      <c r="M22" s="315">
        <v>11.6384</v>
      </c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ht="12" customHeight="1">
      <c r="A23" s="147" t="s">
        <v>615</v>
      </c>
      <c r="B23" s="43"/>
      <c r="C23" s="153"/>
      <c r="D23" s="313"/>
      <c r="E23" s="314"/>
      <c r="F23" s="153"/>
      <c r="G23" s="313"/>
      <c r="H23" s="313"/>
      <c r="I23" s="153"/>
      <c r="J23" s="313"/>
      <c r="K23" s="329"/>
      <c r="L23" s="153"/>
      <c r="M23" s="313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1:24" ht="12" customHeight="1">
      <c r="A24" s="147">
        <v>31</v>
      </c>
      <c r="B24" s="151" t="s">
        <v>633</v>
      </c>
      <c r="C24" s="394">
        <v>0</v>
      </c>
      <c r="D24" s="395">
        <v>0</v>
      </c>
      <c r="E24" s="394"/>
      <c r="F24" s="394">
        <v>0</v>
      </c>
      <c r="G24" s="395">
        <v>0</v>
      </c>
      <c r="H24" s="395"/>
      <c r="I24" s="394">
        <v>0</v>
      </c>
      <c r="J24" s="395">
        <v>0</v>
      </c>
      <c r="K24" s="394"/>
      <c r="L24" s="394">
        <v>8</v>
      </c>
      <c r="M24" s="395">
        <v>2.8278999999999996</v>
      </c>
      <c r="P24" s="130"/>
      <c r="Q24" s="130"/>
      <c r="R24" s="130"/>
      <c r="S24" s="130"/>
      <c r="T24" s="130"/>
      <c r="U24" s="130"/>
      <c r="V24" s="130"/>
      <c r="W24" s="130"/>
      <c r="X24" s="130"/>
    </row>
    <row r="25" spans="1:24" ht="12" customHeight="1">
      <c r="A25" s="147">
        <v>34</v>
      </c>
      <c r="B25" s="151" t="s">
        <v>634</v>
      </c>
      <c r="C25" s="398">
        <v>0</v>
      </c>
      <c r="D25" s="399">
        <v>0</v>
      </c>
      <c r="E25" s="394"/>
      <c r="F25" s="398">
        <v>1</v>
      </c>
      <c r="G25" s="399">
        <v>0.0103</v>
      </c>
      <c r="H25" s="395"/>
      <c r="I25" s="398">
        <v>4</v>
      </c>
      <c r="J25" s="399">
        <v>1.8832</v>
      </c>
      <c r="K25" s="394"/>
      <c r="L25" s="398">
        <v>7</v>
      </c>
      <c r="M25" s="399">
        <v>0.0103</v>
      </c>
      <c r="P25" s="130"/>
      <c r="Q25" s="130"/>
      <c r="R25" s="130"/>
      <c r="S25" s="130"/>
      <c r="T25" s="130"/>
      <c r="U25" s="130"/>
      <c r="V25" s="130"/>
      <c r="W25" s="130"/>
      <c r="X25" s="130"/>
    </row>
    <row r="26" spans="1:24" ht="12" customHeight="1">
      <c r="A26" s="147">
        <v>30</v>
      </c>
      <c r="B26" s="155" t="s">
        <v>635</v>
      </c>
      <c r="C26" s="157">
        <v>0</v>
      </c>
      <c r="D26" s="315">
        <v>0</v>
      </c>
      <c r="E26" s="157"/>
      <c r="F26" s="157">
        <v>1</v>
      </c>
      <c r="G26" s="315">
        <v>0.0103</v>
      </c>
      <c r="H26" s="315"/>
      <c r="I26" s="157">
        <v>4</v>
      </c>
      <c r="J26" s="315">
        <v>1.8832</v>
      </c>
      <c r="K26" s="141"/>
      <c r="L26" s="157">
        <v>15</v>
      </c>
      <c r="M26" s="315">
        <v>2.8381999999999996</v>
      </c>
      <c r="P26" s="130"/>
      <c r="Q26" s="130"/>
      <c r="R26" s="130"/>
      <c r="S26" s="130"/>
      <c r="T26" s="130"/>
      <c r="U26" s="130"/>
      <c r="V26" s="130"/>
      <c r="W26" s="130"/>
      <c r="X26" s="130"/>
    </row>
    <row r="27" spans="1:24" ht="12" customHeight="1">
      <c r="A27" s="147" t="s">
        <v>615</v>
      </c>
      <c r="B27" s="155"/>
      <c r="C27" s="29"/>
      <c r="D27" s="316"/>
      <c r="E27" s="10"/>
      <c r="F27" s="29"/>
      <c r="G27" s="316"/>
      <c r="H27" s="316"/>
      <c r="I27" s="29"/>
      <c r="J27" s="316"/>
      <c r="K27" s="308"/>
      <c r="L27" s="29"/>
      <c r="M27" s="316"/>
      <c r="P27" s="130"/>
      <c r="Q27" s="130"/>
      <c r="R27" s="130"/>
      <c r="S27" s="130"/>
      <c r="T27" s="130"/>
      <c r="U27" s="130"/>
      <c r="V27" s="130"/>
      <c r="W27" s="130"/>
      <c r="X27" s="130"/>
    </row>
    <row r="28" spans="1:24" ht="12" customHeight="1">
      <c r="A28" s="147">
        <v>41</v>
      </c>
      <c r="B28" s="151" t="s">
        <v>636</v>
      </c>
      <c r="C28" s="394">
        <v>0</v>
      </c>
      <c r="D28" s="395">
        <v>0</v>
      </c>
      <c r="E28" s="394"/>
      <c r="F28" s="394">
        <v>0</v>
      </c>
      <c r="G28" s="395">
        <v>0</v>
      </c>
      <c r="H28" s="395"/>
      <c r="I28" s="394">
        <v>1</v>
      </c>
      <c r="J28" s="395">
        <v>4.15</v>
      </c>
      <c r="K28" s="394"/>
      <c r="L28" s="394">
        <v>0</v>
      </c>
      <c r="M28" s="395">
        <v>0</v>
      </c>
      <c r="P28" s="130"/>
      <c r="Q28" s="130"/>
      <c r="R28" s="130"/>
      <c r="S28" s="130"/>
      <c r="T28" s="130"/>
      <c r="U28" s="130"/>
      <c r="V28" s="130"/>
      <c r="W28" s="130"/>
      <c r="X28" s="130"/>
    </row>
    <row r="29" spans="1:24" ht="12" customHeight="1">
      <c r="A29" s="147">
        <v>43</v>
      </c>
      <c r="B29" s="151" t="s">
        <v>637</v>
      </c>
      <c r="C29" s="394">
        <v>0</v>
      </c>
      <c r="D29" s="395">
        <v>0</v>
      </c>
      <c r="E29" s="394"/>
      <c r="F29" s="394">
        <v>0</v>
      </c>
      <c r="G29" s="395">
        <v>0</v>
      </c>
      <c r="H29" s="395"/>
      <c r="I29" s="394">
        <v>0</v>
      </c>
      <c r="J29" s="395">
        <v>0</v>
      </c>
      <c r="K29" s="394"/>
      <c r="L29" s="394">
        <v>3</v>
      </c>
      <c r="M29" s="395">
        <v>5.832</v>
      </c>
      <c r="P29" s="130"/>
      <c r="Q29" s="130"/>
      <c r="R29" s="130"/>
      <c r="S29" s="130"/>
      <c r="T29" s="130"/>
      <c r="U29" s="130"/>
      <c r="V29" s="130"/>
      <c r="W29" s="130"/>
      <c r="X29" s="130"/>
    </row>
    <row r="30" spans="1:24" ht="12" customHeight="1">
      <c r="A30" s="147">
        <v>44</v>
      </c>
      <c r="B30" s="151" t="s">
        <v>638</v>
      </c>
      <c r="C30" s="394">
        <v>0</v>
      </c>
      <c r="D30" s="395">
        <v>0</v>
      </c>
      <c r="E30" s="394"/>
      <c r="F30" s="394">
        <v>1</v>
      </c>
      <c r="G30" s="395">
        <v>1.2</v>
      </c>
      <c r="H30" s="395"/>
      <c r="I30" s="394">
        <v>4</v>
      </c>
      <c r="J30" s="395">
        <v>49.562</v>
      </c>
      <c r="K30" s="394"/>
      <c r="L30" s="394">
        <v>16</v>
      </c>
      <c r="M30" s="395">
        <v>13.118199999999998</v>
      </c>
      <c r="P30" s="130"/>
      <c r="Q30" s="130"/>
      <c r="R30" s="130"/>
      <c r="S30" s="130"/>
      <c r="T30" s="130"/>
      <c r="U30" s="130"/>
      <c r="V30" s="130"/>
      <c r="W30" s="130"/>
      <c r="X30" s="130"/>
    </row>
    <row r="31" spans="1:24" ht="12" customHeight="1">
      <c r="A31" s="147">
        <v>46</v>
      </c>
      <c r="B31" s="151" t="s">
        <v>639</v>
      </c>
      <c r="C31" s="394">
        <v>0</v>
      </c>
      <c r="D31" s="395">
        <v>0</v>
      </c>
      <c r="E31" s="394"/>
      <c r="F31" s="394">
        <v>0</v>
      </c>
      <c r="G31" s="395">
        <v>0</v>
      </c>
      <c r="H31" s="395"/>
      <c r="I31" s="394">
        <v>0</v>
      </c>
      <c r="J31" s="395">
        <v>0</v>
      </c>
      <c r="K31" s="394"/>
      <c r="L31" s="394">
        <v>0</v>
      </c>
      <c r="M31" s="395">
        <v>0</v>
      </c>
      <c r="P31" s="130"/>
      <c r="Q31" s="130"/>
      <c r="R31" s="130"/>
      <c r="S31" s="130"/>
      <c r="T31" s="130"/>
      <c r="U31" s="130"/>
      <c r="V31" s="130"/>
      <c r="W31" s="130"/>
      <c r="X31" s="130"/>
    </row>
    <row r="32" spans="1:24" ht="12" customHeight="1">
      <c r="A32" s="147">
        <v>47</v>
      </c>
      <c r="B32" s="151" t="s">
        <v>640</v>
      </c>
      <c r="C32" s="394">
        <v>0</v>
      </c>
      <c r="D32" s="395">
        <v>0</v>
      </c>
      <c r="E32" s="394"/>
      <c r="F32" s="394">
        <v>0</v>
      </c>
      <c r="G32" s="395">
        <v>0</v>
      </c>
      <c r="H32" s="395"/>
      <c r="I32" s="394">
        <v>2</v>
      </c>
      <c r="J32" s="395">
        <v>0</v>
      </c>
      <c r="K32" s="394"/>
      <c r="L32" s="394">
        <v>1</v>
      </c>
      <c r="M32" s="395">
        <v>0.0036</v>
      </c>
      <c r="P32" s="130"/>
      <c r="Q32" s="130"/>
      <c r="R32" s="130"/>
      <c r="S32" s="130"/>
      <c r="T32" s="130"/>
      <c r="U32" s="130"/>
      <c r="V32" s="130"/>
      <c r="W32" s="130"/>
      <c r="X32" s="130"/>
    </row>
    <row r="33" spans="1:24" ht="12" customHeight="1">
      <c r="A33" s="147">
        <v>48</v>
      </c>
      <c r="B33" s="151" t="s">
        <v>641</v>
      </c>
      <c r="C33" s="394">
        <v>1</v>
      </c>
      <c r="D33" s="395">
        <v>0.725</v>
      </c>
      <c r="E33" s="394"/>
      <c r="F33" s="394">
        <v>1</v>
      </c>
      <c r="G33" s="395">
        <v>0.0333</v>
      </c>
      <c r="H33" s="395"/>
      <c r="I33" s="394">
        <v>5</v>
      </c>
      <c r="J33" s="395">
        <v>27.3663</v>
      </c>
      <c r="K33" s="394"/>
      <c r="L33" s="394">
        <v>12</v>
      </c>
      <c r="M33" s="395">
        <v>4.8334</v>
      </c>
      <c r="P33" s="130"/>
      <c r="Q33" s="130"/>
      <c r="R33" s="130"/>
      <c r="S33" s="130"/>
      <c r="T33" s="130"/>
      <c r="U33" s="130"/>
      <c r="V33" s="130"/>
      <c r="W33" s="130"/>
      <c r="X33" s="130"/>
    </row>
    <row r="34" spans="1:24" ht="12" customHeight="1">
      <c r="A34" s="147">
        <v>49</v>
      </c>
      <c r="B34" s="151" t="s">
        <v>642</v>
      </c>
      <c r="C34" s="398">
        <v>0</v>
      </c>
      <c r="D34" s="399">
        <v>0</v>
      </c>
      <c r="E34" s="394"/>
      <c r="F34" s="398">
        <v>0</v>
      </c>
      <c r="G34" s="399">
        <v>0</v>
      </c>
      <c r="H34" s="395"/>
      <c r="I34" s="398">
        <v>0</v>
      </c>
      <c r="J34" s="399">
        <v>0</v>
      </c>
      <c r="K34" s="394"/>
      <c r="L34" s="398">
        <v>0</v>
      </c>
      <c r="M34" s="399">
        <v>0</v>
      </c>
      <c r="P34" s="130"/>
      <c r="Q34" s="130"/>
      <c r="R34" s="130"/>
      <c r="S34" s="130"/>
      <c r="T34" s="130"/>
      <c r="U34" s="130"/>
      <c r="V34" s="130"/>
      <c r="W34" s="130"/>
      <c r="X34" s="130"/>
    </row>
    <row r="35" spans="1:24" ht="12" customHeight="1">
      <c r="A35" s="147">
        <v>40</v>
      </c>
      <c r="B35" s="155" t="s">
        <v>643</v>
      </c>
      <c r="C35" s="157">
        <v>1</v>
      </c>
      <c r="D35" s="315">
        <v>0.725</v>
      </c>
      <c r="E35" s="157"/>
      <c r="F35" s="157">
        <v>2</v>
      </c>
      <c r="G35" s="315">
        <v>1.2333</v>
      </c>
      <c r="H35" s="315"/>
      <c r="I35" s="157">
        <v>12</v>
      </c>
      <c r="J35" s="315">
        <v>81.0783</v>
      </c>
      <c r="K35" s="141"/>
      <c r="L35" s="157">
        <v>32</v>
      </c>
      <c r="M35" s="315">
        <v>23.7872</v>
      </c>
      <c r="P35" s="130"/>
      <c r="Q35" s="130"/>
      <c r="R35" s="130"/>
      <c r="S35" s="130"/>
      <c r="T35" s="130"/>
      <c r="U35" s="130"/>
      <c r="V35" s="130"/>
      <c r="W35" s="130"/>
      <c r="X35" s="130"/>
    </row>
    <row r="36" spans="1:24" ht="12" customHeight="1">
      <c r="A36" s="147"/>
      <c r="B36" s="155"/>
      <c r="C36" s="317" t="s">
        <v>615</v>
      </c>
      <c r="D36" s="318" t="s">
        <v>615</v>
      </c>
      <c r="E36" s="319"/>
      <c r="F36" s="317" t="s">
        <v>615</v>
      </c>
      <c r="G36" s="318" t="s">
        <v>615</v>
      </c>
      <c r="H36" s="318"/>
      <c r="I36" s="317" t="s">
        <v>615</v>
      </c>
      <c r="J36" s="318" t="s">
        <v>615</v>
      </c>
      <c r="K36" s="319"/>
      <c r="L36" s="317" t="s">
        <v>615</v>
      </c>
      <c r="M36" s="318" t="s">
        <v>615</v>
      </c>
      <c r="P36" s="130"/>
      <c r="Q36" s="130"/>
      <c r="R36" s="130"/>
      <c r="S36" s="130"/>
      <c r="T36" s="130"/>
      <c r="U36" s="130"/>
      <c r="V36" s="130"/>
      <c r="W36" s="130"/>
      <c r="X36" s="130"/>
    </row>
    <row r="37" spans="1:24" ht="12" customHeight="1">
      <c r="A37" s="147">
        <v>51</v>
      </c>
      <c r="B37" s="151" t="s">
        <v>644</v>
      </c>
      <c r="C37" s="394">
        <v>1</v>
      </c>
      <c r="D37" s="395">
        <v>0</v>
      </c>
      <c r="E37" s="394"/>
      <c r="F37" s="394">
        <v>0</v>
      </c>
      <c r="G37" s="395">
        <v>0</v>
      </c>
      <c r="H37" s="395"/>
      <c r="I37" s="394">
        <v>2</v>
      </c>
      <c r="J37" s="395">
        <v>1</v>
      </c>
      <c r="K37" s="394"/>
      <c r="L37" s="394">
        <v>5</v>
      </c>
      <c r="M37" s="395">
        <v>1.7347000000000001</v>
      </c>
      <c r="P37" s="130"/>
      <c r="Q37" s="130"/>
      <c r="R37" s="130"/>
      <c r="S37" s="130"/>
      <c r="T37" s="130"/>
      <c r="U37" s="130"/>
      <c r="V37" s="130"/>
      <c r="W37" s="130"/>
      <c r="X37" s="130"/>
    </row>
    <row r="38" spans="1:24" ht="12" customHeight="1">
      <c r="A38" s="147">
        <v>52</v>
      </c>
      <c r="B38" s="151" t="s">
        <v>645</v>
      </c>
      <c r="C38" s="394">
        <v>1</v>
      </c>
      <c r="D38" s="395">
        <v>0</v>
      </c>
      <c r="E38" s="394"/>
      <c r="F38" s="394">
        <v>1</v>
      </c>
      <c r="G38" s="395">
        <v>2</v>
      </c>
      <c r="H38" s="395"/>
      <c r="I38" s="394">
        <v>3</v>
      </c>
      <c r="J38" s="395">
        <v>2.6</v>
      </c>
      <c r="K38" s="394"/>
      <c r="L38" s="394">
        <v>14</v>
      </c>
      <c r="M38" s="395">
        <v>12.046100000000001</v>
      </c>
      <c r="P38" s="130"/>
      <c r="Q38" s="130"/>
      <c r="R38" s="130"/>
      <c r="S38" s="130"/>
      <c r="T38" s="130"/>
      <c r="U38" s="130"/>
      <c r="V38" s="130"/>
      <c r="W38" s="130"/>
      <c r="X38" s="130"/>
    </row>
    <row r="39" spans="1:24" ht="12" customHeight="1">
      <c r="A39" s="147">
        <v>53</v>
      </c>
      <c r="B39" s="151" t="s">
        <v>646</v>
      </c>
      <c r="C39" s="394">
        <v>1</v>
      </c>
      <c r="D39" s="395">
        <v>0</v>
      </c>
      <c r="E39" s="394"/>
      <c r="F39" s="394">
        <v>5</v>
      </c>
      <c r="G39" s="395">
        <v>0.3767</v>
      </c>
      <c r="H39" s="395"/>
      <c r="I39" s="394">
        <v>12</v>
      </c>
      <c r="J39" s="395">
        <v>57.8043</v>
      </c>
      <c r="K39" s="394"/>
      <c r="L39" s="394">
        <v>68</v>
      </c>
      <c r="M39" s="395">
        <v>31.823799999999988</v>
      </c>
      <c r="P39" s="130"/>
      <c r="Q39" s="130"/>
      <c r="R39" s="130"/>
      <c r="S39" s="130"/>
      <c r="T39" s="130"/>
      <c r="U39" s="130"/>
      <c r="V39" s="130"/>
      <c r="W39" s="130"/>
      <c r="X39" s="130"/>
    </row>
    <row r="40" spans="1:24" ht="12" customHeight="1">
      <c r="A40" s="147">
        <v>54</v>
      </c>
      <c r="B40" s="151" t="s">
        <v>647</v>
      </c>
      <c r="C40" s="394">
        <v>0</v>
      </c>
      <c r="D40" s="395">
        <v>0</v>
      </c>
      <c r="E40" s="394"/>
      <c r="F40" s="394">
        <v>12</v>
      </c>
      <c r="G40" s="395">
        <v>0.0039</v>
      </c>
      <c r="H40" s="395"/>
      <c r="I40" s="394">
        <v>13</v>
      </c>
      <c r="J40" s="395">
        <v>33.6727</v>
      </c>
      <c r="K40" s="394"/>
      <c r="L40" s="394">
        <v>98</v>
      </c>
      <c r="M40" s="395">
        <v>49.15559999999999</v>
      </c>
      <c r="P40" s="130"/>
      <c r="Q40" s="130"/>
      <c r="R40" s="130"/>
      <c r="S40" s="130"/>
      <c r="T40" s="130"/>
      <c r="U40" s="130"/>
      <c r="V40" s="130"/>
      <c r="W40" s="130"/>
      <c r="X40" s="130"/>
    </row>
    <row r="41" spans="1:24" ht="12" customHeight="1">
      <c r="A41" s="147">
        <v>58</v>
      </c>
      <c r="B41" s="151" t="s">
        <v>648</v>
      </c>
      <c r="C41" s="394">
        <v>1</v>
      </c>
      <c r="D41" s="395">
        <v>0.865</v>
      </c>
      <c r="E41" s="394"/>
      <c r="F41" s="394">
        <v>7</v>
      </c>
      <c r="G41" s="395">
        <v>0.0079</v>
      </c>
      <c r="H41" s="395"/>
      <c r="I41" s="394">
        <v>9</v>
      </c>
      <c r="J41" s="395">
        <v>33.5453</v>
      </c>
      <c r="K41" s="394"/>
      <c r="L41" s="394">
        <v>89</v>
      </c>
      <c r="M41" s="395">
        <v>53.1768</v>
      </c>
      <c r="P41" s="130"/>
      <c r="Q41" s="130"/>
      <c r="R41" s="130"/>
      <c r="S41" s="130"/>
      <c r="T41" s="130"/>
      <c r="U41" s="130"/>
      <c r="V41" s="130"/>
      <c r="W41" s="130"/>
      <c r="X41" s="130"/>
    </row>
    <row r="42" spans="1:24" ht="12" customHeight="1">
      <c r="A42" s="147">
        <v>59</v>
      </c>
      <c r="B42" s="151" t="s">
        <v>649</v>
      </c>
      <c r="C42" s="398">
        <v>0</v>
      </c>
      <c r="D42" s="399">
        <v>0</v>
      </c>
      <c r="E42" s="394"/>
      <c r="F42" s="398">
        <v>0</v>
      </c>
      <c r="G42" s="399">
        <v>0</v>
      </c>
      <c r="H42" s="395"/>
      <c r="I42" s="398">
        <v>3</v>
      </c>
      <c r="J42" s="399">
        <v>17.2875</v>
      </c>
      <c r="K42" s="394"/>
      <c r="L42" s="398">
        <v>3</v>
      </c>
      <c r="M42" s="399">
        <v>19.5027</v>
      </c>
      <c r="P42" s="130"/>
      <c r="Q42" s="130"/>
      <c r="R42" s="130"/>
      <c r="S42" s="130"/>
      <c r="T42" s="130"/>
      <c r="U42" s="130"/>
      <c r="V42" s="130"/>
      <c r="W42" s="130"/>
      <c r="X42" s="130"/>
    </row>
    <row r="43" spans="1:24" ht="12" customHeight="1">
      <c r="A43" s="147">
        <v>50</v>
      </c>
      <c r="B43" s="155" t="s">
        <v>650</v>
      </c>
      <c r="C43" s="157">
        <v>4</v>
      </c>
      <c r="D43" s="315">
        <v>0.865</v>
      </c>
      <c r="E43" s="157"/>
      <c r="F43" s="157">
        <v>25</v>
      </c>
      <c r="G43" s="315">
        <v>2.3884999999999996</v>
      </c>
      <c r="H43" s="315"/>
      <c r="I43" s="157">
        <v>42</v>
      </c>
      <c r="J43" s="315">
        <v>145.9098</v>
      </c>
      <c r="K43" s="141"/>
      <c r="L43" s="157">
        <v>277</v>
      </c>
      <c r="M43" s="315">
        <v>167.4397</v>
      </c>
      <c r="P43" s="130"/>
      <c r="Q43" s="130"/>
      <c r="R43" s="130"/>
      <c r="S43" s="130"/>
      <c r="T43" s="130"/>
      <c r="U43" s="130"/>
      <c r="V43" s="130"/>
      <c r="W43" s="130"/>
      <c r="X43" s="130"/>
    </row>
    <row r="44" spans="1:24" ht="12" customHeight="1">
      <c r="A44" s="147" t="s">
        <v>615</v>
      </c>
      <c r="B44" s="155"/>
      <c r="C44" s="153"/>
      <c r="D44" s="313"/>
      <c r="E44" s="314"/>
      <c r="F44" s="153"/>
      <c r="G44" s="313"/>
      <c r="H44" s="313"/>
      <c r="I44" s="153"/>
      <c r="J44" s="313"/>
      <c r="K44" s="329"/>
      <c r="L44" s="153"/>
      <c r="M44" s="313"/>
      <c r="P44" s="130"/>
      <c r="Q44" s="130"/>
      <c r="R44" s="130"/>
      <c r="S44" s="130"/>
      <c r="T44" s="130"/>
      <c r="U44" s="130"/>
      <c r="V44" s="130"/>
      <c r="W44" s="130"/>
      <c r="X44" s="130"/>
    </row>
    <row r="45" spans="1:24" ht="12" customHeight="1">
      <c r="A45" s="147">
        <v>63</v>
      </c>
      <c r="B45" s="151" t="s">
        <v>651</v>
      </c>
      <c r="C45" s="394">
        <v>0</v>
      </c>
      <c r="D45" s="395">
        <v>0</v>
      </c>
      <c r="E45" s="394"/>
      <c r="F45" s="394">
        <v>0</v>
      </c>
      <c r="G45" s="395">
        <v>0</v>
      </c>
      <c r="H45" s="395"/>
      <c r="I45" s="394">
        <v>1</v>
      </c>
      <c r="J45" s="395">
        <v>0</v>
      </c>
      <c r="K45" s="394"/>
      <c r="L45" s="394">
        <v>14</v>
      </c>
      <c r="M45" s="395">
        <v>0.8654</v>
      </c>
      <c r="P45" s="130"/>
      <c r="Q45" s="130"/>
      <c r="R45" s="130"/>
      <c r="S45" s="130"/>
      <c r="T45" s="130"/>
      <c r="U45" s="130"/>
      <c r="V45" s="130"/>
      <c r="W45" s="130"/>
      <c r="X45" s="130"/>
    </row>
    <row r="46" spans="1:24" ht="12" customHeight="1">
      <c r="A46" s="147">
        <v>67</v>
      </c>
      <c r="B46" s="151" t="s">
        <v>652</v>
      </c>
      <c r="C46" s="398">
        <v>0</v>
      </c>
      <c r="D46" s="399">
        <v>0</v>
      </c>
      <c r="E46" s="394"/>
      <c r="F46" s="398">
        <v>2</v>
      </c>
      <c r="G46" s="399">
        <v>0.175</v>
      </c>
      <c r="H46" s="395"/>
      <c r="I46" s="398">
        <v>5</v>
      </c>
      <c r="J46" s="399">
        <v>45.458600000000004</v>
      </c>
      <c r="K46" s="394"/>
      <c r="L46" s="398">
        <v>8</v>
      </c>
      <c r="M46" s="399">
        <v>0.225</v>
      </c>
      <c r="P46" s="130"/>
      <c r="Q46" s="130"/>
      <c r="R46" s="130"/>
      <c r="S46" s="130"/>
      <c r="T46" s="130"/>
      <c r="U46" s="130"/>
      <c r="V46" s="130"/>
      <c r="W46" s="130"/>
      <c r="X46" s="130"/>
    </row>
    <row r="47" spans="1:24" ht="12" customHeight="1">
      <c r="A47" s="147">
        <v>60</v>
      </c>
      <c r="B47" s="155" t="s">
        <v>653</v>
      </c>
      <c r="C47" s="157">
        <v>0</v>
      </c>
      <c r="D47" s="315">
        <v>0</v>
      </c>
      <c r="E47" s="157">
        <v>0</v>
      </c>
      <c r="F47" s="157">
        <v>2</v>
      </c>
      <c r="G47" s="315">
        <v>0.175</v>
      </c>
      <c r="H47" s="315"/>
      <c r="I47" s="157">
        <v>6</v>
      </c>
      <c r="J47" s="315">
        <v>45.458600000000004</v>
      </c>
      <c r="K47" s="141">
        <v>0</v>
      </c>
      <c r="L47" s="157">
        <v>22</v>
      </c>
      <c r="M47" s="315">
        <v>1.0904</v>
      </c>
      <c r="P47" s="130"/>
      <c r="Q47" s="130"/>
      <c r="R47" s="130"/>
      <c r="S47" s="130"/>
      <c r="T47" s="130"/>
      <c r="U47" s="130"/>
      <c r="V47" s="130"/>
      <c r="W47" s="130"/>
      <c r="X47" s="130"/>
    </row>
    <row r="48" spans="1:24" ht="12" customHeight="1">
      <c r="A48" s="147"/>
      <c r="B48" s="151"/>
      <c r="C48" s="153"/>
      <c r="D48" s="313"/>
      <c r="E48" s="314"/>
      <c r="F48" s="153"/>
      <c r="G48" s="313"/>
      <c r="H48" s="313"/>
      <c r="I48" s="153"/>
      <c r="J48" s="313"/>
      <c r="K48" s="329"/>
      <c r="L48" s="153"/>
      <c r="M48" s="313"/>
      <c r="P48" s="130"/>
      <c r="Q48" s="130"/>
      <c r="R48" s="130"/>
      <c r="S48" s="130"/>
      <c r="T48" s="130"/>
      <c r="U48" s="130"/>
      <c r="V48" s="130"/>
      <c r="W48" s="130"/>
      <c r="X48" s="130"/>
    </row>
    <row r="49" spans="1:24" ht="12" customHeight="1">
      <c r="A49" s="147">
        <v>72</v>
      </c>
      <c r="B49" s="151" t="s">
        <v>654</v>
      </c>
      <c r="C49" s="394">
        <v>0</v>
      </c>
      <c r="D49" s="395">
        <v>0</v>
      </c>
      <c r="E49" s="394"/>
      <c r="F49" s="394">
        <v>0</v>
      </c>
      <c r="G49" s="395">
        <v>0</v>
      </c>
      <c r="H49" s="395"/>
      <c r="I49" s="394">
        <v>0</v>
      </c>
      <c r="J49" s="395">
        <v>0</v>
      </c>
      <c r="K49" s="394"/>
      <c r="L49" s="394">
        <v>0</v>
      </c>
      <c r="M49" s="395">
        <v>0</v>
      </c>
      <c r="P49" s="130"/>
      <c r="Q49" s="130"/>
      <c r="R49" s="130"/>
      <c r="S49" s="130"/>
      <c r="T49" s="130"/>
      <c r="U49" s="130"/>
      <c r="V49" s="130"/>
      <c r="W49" s="130"/>
      <c r="X49" s="130"/>
    </row>
    <row r="50" spans="1:24" ht="12" customHeight="1">
      <c r="A50" s="147">
        <v>73</v>
      </c>
      <c r="B50" s="151" t="s">
        <v>655</v>
      </c>
      <c r="C50" s="394">
        <v>0</v>
      </c>
      <c r="D50" s="395">
        <v>0</v>
      </c>
      <c r="E50" s="394"/>
      <c r="F50" s="394">
        <v>0</v>
      </c>
      <c r="G50" s="395">
        <v>0</v>
      </c>
      <c r="H50" s="395"/>
      <c r="I50" s="394">
        <v>0</v>
      </c>
      <c r="J50" s="395">
        <v>0</v>
      </c>
      <c r="K50" s="394"/>
      <c r="L50" s="394">
        <v>0</v>
      </c>
      <c r="M50" s="395">
        <v>0</v>
      </c>
      <c r="P50" s="130"/>
      <c r="Q50" s="130"/>
      <c r="R50" s="130"/>
      <c r="S50" s="130"/>
      <c r="T50" s="130"/>
      <c r="U50" s="130"/>
      <c r="V50" s="130"/>
      <c r="W50" s="130"/>
      <c r="X50" s="130"/>
    </row>
    <row r="51" spans="1:24" ht="12" customHeight="1">
      <c r="A51" s="147">
        <v>78</v>
      </c>
      <c r="B51" s="151" t="s">
        <v>656</v>
      </c>
      <c r="C51" s="398">
        <v>0</v>
      </c>
      <c r="D51" s="399">
        <v>0</v>
      </c>
      <c r="E51" s="394"/>
      <c r="F51" s="398">
        <v>0</v>
      </c>
      <c r="G51" s="399">
        <v>0</v>
      </c>
      <c r="H51" s="395"/>
      <c r="I51" s="398">
        <v>0</v>
      </c>
      <c r="J51" s="399">
        <v>0</v>
      </c>
      <c r="K51" s="394"/>
      <c r="L51" s="398">
        <v>0</v>
      </c>
      <c r="M51" s="399">
        <v>0</v>
      </c>
      <c r="P51" s="130"/>
      <c r="Q51" s="130"/>
      <c r="R51" s="130"/>
      <c r="S51" s="130"/>
      <c r="T51" s="130"/>
      <c r="U51" s="130"/>
      <c r="V51" s="130"/>
      <c r="W51" s="130"/>
      <c r="X51" s="130"/>
    </row>
    <row r="52" spans="1:24" ht="12" customHeight="1">
      <c r="A52" s="165">
        <v>70</v>
      </c>
      <c r="B52" s="155" t="s">
        <v>657</v>
      </c>
      <c r="C52" s="157">
        <v>0</v>
      </c>
      <c r="D52" s="315">
        <v>0</v>
      </c>
      <c r="E52" s="157">
        <v>0</v>
      </c>
      <c r="F52" s="157">
        <v>0</v>
      </c>
      <c r="G52" s="315">
        <v>0</v>
      </c>
      <c r="H52" s="315"/>
      <c r="I52" s="157">
        <v>0</v>
      </c>
      <c r="J52" s="315">
        <v>0</v>
      </c>
      <c r="K52" s="141">
        <v>0</v>
      </c>
      <c r="L52" s="157">
        <v>0</v>
      </c>
      <c r="M52" s="315">
        <v>0</v>
      </c>
      <c r="P52" s="130"/>
      <c r="Q52" s="130"/>
      <c r="R52" s="130"/>
      <c r="S52" s="130"/>
      <c r="T52" s="130"/>
      <c r="U52" s="130"/>
      <c r="V52" s="130"/>
      <c r="W52" s="130"/>
      <c r="X52" s="130"/>
    </row>
    <row r="53" spans="1:24" ht="12" customHeight="1">
      <c r="A53" s="147"/>
      <c r="B53" s="155"/>
      <c r="C53" s="153"/>
      <c r="D53" s="313"/>
      <c r="E53" s="314"/>
      <c r="F53" s="153"/>
      <c r="G53" s="313"/>
      <c r="H53" s="313"/>
      <c r="I53" s="153"/>
      <c r="J53" s="313"/>
      <c r="K53" s="329"/>
      <c r="L53" s="153"/>
      <c r="M53" s="313"/>
      <c r="P53" s="130"/>
      <c r="Q53" s="130"/>
      <c r="R53" s="130"/>
      <c r="S53" s="130"/>
      <c r="T53" s="130"/>
      <c r="U53" s="130"/>
      <c r="V53" s="130"/>
      <c r="W53" s="130"/>
      <c r="X53" s="130"/>
    </row>
    <row r="54" spans="1:24" ht="12" customHeight="1">
      <c r="A54" s="147">
        <v>81</v>
      </c>
      <c r="B54" s="151" t="s">
        <v>658</v>
      </c>
      <c r="C54" s="394">
        <v>0</v>
      </c>
      <c r="D54" s="395">
        <v>0</v>
      </c>
      <c r="E54" s="394"/>
      <c r="F54" s="394">
        <v>0</v>
      </c>
      <c r="G54" s="395">
        <v>0</v>
      </c>
      <c r="H54" s="395"/>
      <c r="I54" s="394">
        <v>0</v>
      </c>
      <c r="J54" s="395">
        <v>0</v>
      </c>
      <c r="K54" s="394"/>
      <c r="L54" s="394">
        <v>0</v>
      </c>
      <c r="M54" s="395">
        <v>0</v>
      </c>
      <c r="P54" s="130"/>
      <c r="Q54" s="130"/>
      <c r="R54" s="130"/>
      <c r="S54" s="130"/>
      <c r="T54" s="130"/>
      <c r="U54" s="130"/>
      <c r="V54" s="130"/>
      <c r="W54" s="130"/>
      <c r="X54" s="130"/>
    </row>
    <row r="55" spans="1:28" s="14" customFormat="1" ht="12" customHeight="1">
      <c r="A55" s="147">
        <v>83</v>
      </c>
      <c r="B55" s="151" t="s">
        <v>659</v>
      </c>
      <c r="C55" s="394">
        <v>0</v>
      </c>
      <c r="D55" s="395">
        <v>0</v>
      </c>
      <c r="E55" s="394"/>
      <c r="F55" s="394">
        <v>0</v>
      </c>
      <c r="G55" s="395">
        <v>0</v>
      </c>
      <c r="H55" s="395"/>
      <c r="I55" s="394">
        <v>0</v>
      </c>
      <c r="J55" s="395">
        <v>0</v>
      </c>
      <c r="K55" s="394"/>
      <c r="L55" s="394">
        <v>5</v>
      </c>
      <c r="M55" s="395">
        <v>0.5207</v>
      </c>
      <c r="P55" s="130"/>
      <c r="Q55" s="130"/>
      <c r="R55" s="130"/>
      <c r="S55" s="130"/>
      <c r="T55" s="130"/>
      <c r="U55" s="130"/>
      <c r="V55" s="130"/>
      <c r="W55" s="130"/>
      <c r="X55" s="130"/>
      <c r="Y55" s="17"/>
      <c r="Z55" s="17"/>
      <c r="AA55" s="17"/>
      <c r="AB55" s="17"/>
    </row>
    <row r="56" spans="1:24" ht="12" customHeight="1">
      <c r="A56" s="147">
        <v>84</v>
      </c>
      <c r="B56" s="151" t="s">
        <v>660</v>
      </c>
      <c r="C56" s="394">
        <v>0</v>
      </c>
      <c r="D56" s="395">
        <v>0</v>
      </c>
      <c r="E56" s="394"/>
      <c r="F56" s="394">
        <v>0</v>
      </c>
      <c r="G56" s="395">
        <v>0</v>
      </c>
      <c r="H56" s="395"/>
      <c r="I56" s="394">
        <v>0</v>
      </c>
      <c r="J56" s="395">
        <v>0</v>
      </c>
      <c r="K56" s="394"/>
      <c r="L56" s="394">
        <v>0</v>
      </c>
      <c r="M56" s="395">
        <v>0</v>
      </c>
      <c r="P56" s="130"/>
      <c r="Q56" s="130"/>
      <c r="R56" s="130"/>
      <c r="S56" s="130"/>
      <c r="T56" s="130"/>
      <c r="U56" s="130"/>
      <c r="V56" s="130"/>
      <c r="W56" s="130"/>
      <c r="X56" s="130"/>
    </row>
    <row r="57" spans="1:26" ht="12" customHeight="1">
      <c r="A57" s="147">
        <v>85</v>
      </c>
      <c r="B57" s="151" t="s">
        <v>661</v>
      </c>
      <c r="C57" s="394">
        <v>0</v>
      </c>
      <c r="D57" s="395">
        <v>0</v>
      </c>
      <c r="E57" s="394"/>
      <c r="F57" s="394">
        <v>1</v>
      </c>
      <c r="G57" s="395">
        <v>0</v>
      </c>
      <c r="H57" s="395"/>
      <c r="I57" s="394">
        <v>0</v>
      </c>
      <c r="J57" s="395">
        <v>0</v>
      </c>
      <c r="K57" s="394"/>
      <c r="L57" s="394">
        <v>22</v>
      </c>
      <c r="M57" s="395">
        <v>1.5899</v>
      </c>
      <c r="P57"/>
      <c r="Q57"/>
      <c r="R57"/>
      <c r="S57"/>
      <c r="T57"/>
      <c r="U57"/>
      <c r="V57"/>
      <c r="W57"/>
      <c r="X57"/>
      <c r="Y57"/>
      <c r="Z57"/>
    </row>
    <row r="58" spans="1:26" ht="12" customHeight="1">
      <c r="A58" s="147">
        <v>86</v>
      </c>
      <c r="B58" s="151" t="s">
        <v>662</v>
      </c>
      <c r="C58" s="394">
        <v>0</v>
      </c>
      <c r="D58" s="395">
        <v>0</v>
      </c>
      <c r="E58" s="394"/>
      <c r="F58" s="394">
        <v>5</v>
      </c>
      <c r="G58" s="395">
        <v>0</v>
      </c>
      <c r="H58" s="395"/>
      <c r="I58" s="394">
        <v>7</v>
      </c>
      <c r="J58" s="395">
        <v>11.5</v>
      </c>
      <c r="K58" s="394"/>
      <c r="L58" s="394">
        <v>28</v>
      </c>
      <c r="M58" s="395">
        <v>9.6604</v>
      </c>
      <c r="P58"/>
      <c r="Q58"/>
      <c r="R58"/>
      <c r="S58"/>
      <c r="T58"/>
      <c r="U58"/>
      <c r="V58"/>
      <c r="W58"/>
      <c r="X58"/>
      <c r="Y58"/>
      <c r="Z58"/>
    </row>
    <row r="59" spans="1:26" ht="12" customHeight="1">
      <c r="A59" s="147">
        <v>87</v>
      </c>
      <c r="B59" s="151" t="s">
        <v>663</v>
      </c>
      <c r="C59" s="394">
        <v>2</v>
      </c>
      <c r="D59" s="395">
        <v>3.7149</v>
      </c>
      <c r="E59" s="394"/>
      <c r="F59" s="394">
        <v>7</v>
      </c>
      <c r="G59" s="395">
        <v>0.1131</v>
      </c>
      <c r="H59" s="395"/>
      <c r="I59" s="394">
        <v>21</v>
      </c>
      <c r="J59" s="395">
        <v>55.1825</v>
      </c>
      <c r="K59" s="394"/>
      <c r="L59" s="394">
        <v>116</v>
      </c>
      <c r="M59" s="395">
        <v>69.50829999999998</v>
      </c>
      <c r="P59"/>
      <c r="Q59"/>
      <c r="R59"/>
      <c r="S59"/>
      <c r="T59"/>
      <c r="U59"/>
      <c r="V59"/>
      <c r="W59"/>
      <c r="X59"/>
      <c r="Y59"/>
      <c r="Z59"/>
    </row>
    <row r="60" spans="1:26" ht="12" customHeight="1">
      <c r="A60" s="147">
        <v>89</v>
      </c>
      <c r="B60" s="151" t="s">
        <v>664</v>
      </c>
      <c r="C60" s="394">
        <v>0</v>
      </c>
      <c r="D60" s="395">
        <v>0</v>
      </c>
      <c r="E60" s="394"/>
      <c r="F60" s="394">
        <v>0</v>
      </c>
      <c r="G60" s="395">
        <v>0</v>
      </c>
      <c r="H60" s="395"/>
      <c r="I60" s="394">
        <v>0</v>
      </c>
      <c r="J60" s="395">
        <v>0</v>
      </c>
      <c r="K60" s="394"/>
      <c r="L60" s="394">
        <v>0</v>
      </c>
      <c r="M60" s="395">
        <v>0</v>
      </c>
      <c r="P60"/>
      <c r="Q60"/>
      <c r="R60"/>
      <c r="S60"/>
      <c r="T60"/>
      <c r="U60"/>
      <c r="V60"/>
      <c r="W60"/>
      <c r="X60"/>
      <c r="Y60"/>
      <c r="Z60"/>
    </row>
    <row r="61" spans="1:26" ht="12" customHeight="1">
      <c r="A61" s="147">
        <v>80</v>
      </c>
      <c r="B61" s="155" t="s">
        <v>665</v>
      </c>
      <c r="C61" s="150">
        <v>2</v>
      </c>
      <c r="D61" s="320">
        <v>3.7149</v>
      </c>
      <c r="E61" s="157"/>
      <c r="F61" s="150">
        <v>13</v>
      </c>
      <c r="G61" s="320">
        <v>0.1131</v>
      </c>
      <c r="H61" s="315"/>
      <c r="I61" s="150">
        <v>28</v>
      </c>
      <c r="J61" s="320">
        <v>66.6825</v>
      </c>
      <c r="K61" s="141"/>
      <c r="L61" s="150">
        <v>171</v>
      </c>
      <c r="M61" s="320">
        <v>81.27929999999998</v>
      </c>
      <c r="P61"/>
      <c r="Q61"/>
      <c r="R61"/>
      <c r="S61"/>
      <c r="T61"/>
      <c r="U61"/>
      <c r="V61"/>
      <c r="W61"/>
      <c r="X61"/>
      <c r="Y61"/>
      <c r="Z61"/>
    </row>
    <row r="62" spans="1:26" ht="12" customHeight="1">
      <c r="A62" s="147"/>
      <c r="B62" s="155"/>
      <c r="C62" s="153"/>
      <c r="D62" s="313"/>
      <c r="E62" s="314"/>
      <c r="F62" s="153"/>
      <c r="G62" s="313"/>
      <c r="H62" s="313"/>
      <c r="I62" s="153"/>
      <c r="J62" s="313"/>
      <c r="K62" s="329"/>
      <c r="L62" s="153"/>
      <c r="M62" s="313"/>
      <c r="P62"/>
      <c r="Q62"/>
      <c r="R62"/>
      <c r="S62"/>
      <c r="T62"/>
      <c r="U62"/>
      <c r="V62"/>
      <c r="W62"/>
      <c r="X62"/>
      <c r="Y62"/>
      <c r="Z62"/>
    </row>
    <row r="63" spans="1:26" ht="12" customHeight="1">
      <c r="A63" s="147">
        <v>93</v>
      </c>
      <c r="B63" s="151" t="s">
        <v>666</v>
      </c>
      <c r="C63" s="394">
        <v>0</v>
      </c>
      <c r="D63" s="395">
        <v>0</v>
      </c>
      <c r="E63" s="394"/>
      <c r="F63" s="394">
        <v>0</v>
      </c>
      <c r="G63" s="395">
        <v>0</v>
      </c>
      <c r="H63" s="395"/>
      <c r="I63" s="394">
        <v>2</v>
      </c>
      <c r="J63" s="395">
        <v>7.3217</v>
      </c>
      <c r="K63" s="394"/>
      <c r="L63" s="394">
        <v>6</v>
      </c>
      <c r="M63" s="395">
        <v>11.1249</v>
      </c>
      <c r="P63"/>
      <c r="Q63"/>
      <c r="R63"/>
      <c r="S63"/>
      <c r="T63"/>
      <c r="U63"/>
      <c r="V63"/>
      <c r="W63"/>
      <c r="X63"/>
      <c r="Y63"/>
      <c r="Z63"/>
    </row>
    <row r="64" spans="1:26" ht="12" customHeight="1">
      <c r="A64" s="147">
        <v>97</v>
      </c>
      <c r="B64" s="151" t="s">
        <v>667</v>
      </c>
      <c r="C64" s="398">
        <v>1</v>
      </c>
      <c r="D64" s="399">
        <v>12.9</v>
      </c>
      <c r="E64" s="394"/>
      <c r="F64" s="398">
        <v>9</v>
      </c>
      <c r="G64" s="399">
        <v>6.8199000000000005</v>
      </c>
      <c r="H64" s="395"/>
      <c r="I64" s="398">
        <v>11</v>
      </c>
      <c r="J64" s="399">
        <v>30.0237</v>
      </c>
      <c r="K64" s="394"/>
      <c r="L64" s="398">
        <v>99</v>
      </c>
      <c r="M64" s="399">
        <v>26.742600000000003</v>
      </c>
      <c r="P64"/>
      <c r="Q64"/>
      <c r="R64"/>
      <c r="S64"/>
      <c r="T64"/>
      <c r="U64"/>
      <c r="V64"/>
      <c r="W64"/>
      <c r="X64"/>
      <c r="Y64"/>
      <c r="Z64"/>
    </row>
    <row r="65" spans="1:28" s="91" customFormat="1" ht="12" customHeight="1">
      <c r="A65" s="147">
        <v>90</v>
      </c>
      <c r="B65" s="43" t="s">
        <v>668</v>
      </c>
      <c r="C65" s="157">
        <v>1</v>
      </c>
      <c r="D65" s="315">
        <v>12.9</v>
      </c>
      <c r="E65" s="157">
        <v>0</v>
      </c>
      <c r="F65" s="157">
        <v>9</v>
      </c>
      <c r="G65" s="315">
        <v>6.8199000000000005</v>
      </c>
      <c r="H65" s="315"/>
      <c r="I65" s="157">
        <v>13</v>
      </c>
      <c r="J65" s="315">
        <v>37.3454</v>
      </c>
      <c r="K65" s="141">
        <v>0</v>
      </c>
      <c r="L65" s="157">
        <v>105</v>
      </c>
      <c r="M65" s="315">
        <v>37.8675</v>
      </c>
      <c r="P65"/>
      <c r="Q65"/>
      <c r="R65"/>
      <c r="S65"/>
      <c r="T65"/>
      <c r="U65"/>
      <c r="V65"/>
      <c r="W65"/>
      <c r="X65"/>
      <c r="Y65"/>
      <c r="Z65"/>
      <c r="AA65" s="17"/>
      <c r="AB65" s="17"/>
    </row>
    <row r="66" spans="1:28" s="91" customFormat="1" ht="12" customHeight="1">
      <c r="A66" s="147"/>
      <c r="B66" s="43"/>
      <c r="C66" s="396"/>
      <c r="D66" s="397"/>
      <c r="E66" s="394"/>
      <c r="F66" s="396"/>
      <c r="G66" s="397"/>
      <c r="H66" s="395"/>
      <c r="I66" s="396"/>
      <c r="J66" s="397"/>
      <c r="K66" s="394"/>
      <c r="L66" s="396"/>
      <c r="M66" s="397"/>
      <c r="P66"/>
      <c r="Q66"/>
      <c r="R66"/>
      <c r="S66"/>
      <c r="T66"/>
      <c r="U66"/>
      <c r="V66"/>
      <c r="W66"/>
      <c r="X66"/>
      <c r="Y66"/>
      <c r="Z66"/>
      <c r="AA66" s="17"/>
      <c r="AB66" s="17"/>
    </row>
    <row r="67" spans="1:28" s="91" customFormat="1" ht="12" customHeight="1">
      <c r="A67" s="63"/>
      <c r="B67" s="129" t="s">
        <v>771</v>
      </c>
      <c r="C67" s="161">
        <v>11</v>
      </c>
      <c r="D67" s="400">
        <v>18.2049</v>
      </c>
      <c r="E67" s="157">
        <v>0</v>
      </c>
      <c r="F67" s="161">
        <v>66</v>
      </c>
      <c r="G67" s="400">
        <v>11.330300000000001</v>
      </c>
      <c r="H67" s="315"/>
      <c r="I67" s="161">
        <v>132</v>
      </c>
      <c r="J67" s="400">
        <v>436.644</v>
      </c>
      <c r="K67" s="141">
        <v>0</v>
      </c>
      <c r="L67" s="161">
        <v>761</v>
      </c>
      <c r="M67" s="400">
        <v>413.6498999999999</v>
      </c>
      <c r="P67"/>
      <c r="Q67"/>
      <c r="R67"/>
      <c r="S67"/>
      <c r="T67"/>
      <c r="U67"/>
      <c r="V67"/>
      <c r="W67"/>
      <c r="X67"/>
      <c r="Y67"/>
      <c r="Z67"/>
      <c r="AA67" s="17"/>
      <c r="AB67" s="17"/>
    </row>
    <row r="68" spans="1:28" s="91" customFormat="1" ht="12" customHeight="1">
      <c r="A68" s="10"/>
      <c r="B68" s="29"/>
      <c r="C68" s="154"/>
      <c r="D68" s="316"/>
      <c r="E68" s="10"/>
      <c r="F68" s="154"/>
      <c r="G68" s="316"/>
      <c r="H68" s="316"/>
      <c r="I68" s="154"/>
      <c r="J68" s="316"/>
      <c r="K68" s="308"/>
      <c r="L68" s="154"/>
      <c r="M68" s="316"/>
      <c r="P68"/>
      <c r="Q68"/>
      <c r="R68"/>
      <c r="S68"/>
      <c r="T68"/>
      <c r="U68"/>
      <c r="V68"/>
      <c r="W68"/>
      <c r="X68"/>
      <c r="Y68"/>
      <c r="Z68"/>
      <c r="AA68" s="17"/>
      <c r="AB68" s="17"/>
    </row>
    <row r="69" spans="1:26" ht="12" customHeight="1">
      <c r="A69" s="322"/>
      <c r="B69" s="321" t="s">
        <v>772</v>
      </c>
      <c r="C69" s="394">
        <v>0</v>
      </c>
      <c r="D69" s="395">
        <v>0</v>
      </c>
      <c r="E69" s="394"/>
      <c r="F69" s="394">
        <v>0</v>
      </c>
      <c r="G69" s="395">
        <v>0</v>
      </c>
      <c r="H69" s="395"/>
      <c r="I69" s="394">
        <v>0</v>
      </c>
      <c r="J69" s="395">
        <v>0</v>
      </c>
      <c r="K69" s="394"/>
      <c r="L69" s="394">
        <v>1</v>
      </c>
      <c r="M69" s="395">
        <v>0</v>
      </c>
      <c r="P69"/>
      <c r="Q69"/>
      <c r="R69"/>
      <c r="S69"/>
      <c r="T69"/>
      <c r="U69"/>
      <c r="V69"/>
      <c r="W69"/>
      <c r="X69"/>
      <c r="Y69"/>
      <c r="Z69"/>
    </row>
    <row r="70" spans="1:26" ht="12" customHeight="1">
      <c r="A70" s="322"/>
      <c r="B70" s="29"/>
      <c r="C70" s="396"/>
      <c r="D70" s="397"/>
      <c r="E70" s="394"/>
      <c r="F70" s="396"/>
      <c r="G70" s="397"/>
      <c r="H70" s="395"/>
      <c r="I70" s="396"/>
      <c r="J70" s="397"/>
      <c r="K70" s="394"/>
      <c r="L70" s="396"/>
      <c r="M70" s="397"/>
      <c r="P70"/>
      <c r="Q70"/>
      <c r="R70"/>
      <c r="S70"/>
      <c r="T70"/>
      <c r="U70"/>
      <c r="V70"/>
      <c r="W70"/>
      <c r="X70"/>
      <c r="Y70"/>
      <c r="Z70"/>
    </row>
    <row r="71" spans="1:26" ht="12" customHeight="1">
      <c r="A71" s="322"/>
      <c r="B71" s="321" t="s">
        <v>888</v>
      </c>
      <c r="C71" s="401">
        <v>11</v>
      </c>
      <c r="D71" s="402">
        <v>18.2049</v>
      </c>
      <c r="E71" s="323"/>
      <c r="F71" s="401">
        <v>66</v>
      </c>
      <c r="G71" s="402">
        <v>11.330300000000001</v>
      </c>
      <c r="H71" s="326"/>
      <c r="I71" s="401">
        <v>132</v>
      </c>
      <c r="J71" s="402">
        <v>436.644</v>
      </c>
      <c r="K71" s="330"/>
      <c r="L71" s="401">
        <v>762</v>
      </c>
      <c r="M71" s="402">
        <v>413.6498999999999</v>
      </c>
      <c r="P71"/>
      <c r="Q71"/>
      <c r="R71"/>
      <c r="S71"/>
      <c r="T71"/>
      <c r="U71"/>
      <c r="V71"/>
      <c r="W71"/>
      <c r="X71"/>
      <c r="Y71"/>
      <c r="Z71"/>
    </row>
    <row r="72" spans="1:26" ht="12.75">
      <c r="A72" s="17"/>
      <c r="D72" s="324"/>
      <c r="G72" s="324"/>
      <c r="H72" s="324"/>
      <c r="J72" s="324"/>
      <c r="M72" s="324"/>
      <c r="P72"/>
      <c r="Q72"/>
      <c r="R72"/>
      <c r="S72"/>
      <c r="T72"/>
      <c r="U72"/>
      <c r="V72"/>
      <c r="W72"/>
      <c r="X72"/>
      <c r="Y72"/>
      <c r="Z72"/>
    </row>
    <row r="73" spans="1:26" ht="12.75">
      <c r="A73" s="17"/>
      <c r="G73" s="324"/>
      <c r="H73" s="324"/>
      <c r="M73" s="324"/>
      <c r="P73"/>
      <c r="Q73"/>
      <c r="R73"/>
      <c r="S73"/>
      <c r="T73"/>
      <c r="U73"/>
      <c r="V73"/>
      <c r="W73"/>
      <c r="X73"/>
      <c r="Y73"/>
      <c r="Z73"/>
    </row>
    <row r="74" spans="1:26" ht="12.75">
      <c r="A74" s="17"/>
      <c r="G74" s="324"/>
      <c r="H74" s="324"/>
      <c r="M74" s="324"/>
      <c r="P74"/>
      <c r="Q74"/>
      <c r="R74"/>
      <c r="S74"/>
      <c r="T74"/>
      <c r="U74"/>
      <c r="V74"/>
      <c r="W74"/>
      <c r="X74"/>
      <c r="Y74"/>
      <c r="Z74"/>
    </row>
    <row r="75" spans="1:26" ht="12.75">
      <c r="A75" s="17"/>
      <c r="G75" s="324"/>
      <c r="H75" s="324"/>
      <c r="M75" s="324"/>
      <c r="P75"/>
      <c r="Q75"/>
      <c r="R75"/>
      <c r="S75"/>
      <c r="T75"/>
      <c r="U75"/>
      <c r="V75"/>
      <c r="W75"/>
      <c r="X75"/>
      <c r="Y75"/>
      <c r="Z75"/>
    </row>
    <row r="76" spans="1:26" ht="12.75">
      <c r="A76" s="17"/>
      <c r="G76" s="324"/>
      <c r="H76" s="324"/>
      <c r="M76" s="324"/>
      <c r="P76"/>
      <c r="Q76"/>
      <c r="R76"/>
      <c r="S76"/>
      <c r="T76"/>
      <c r="U76"/>
      <c r="V76"/>
      <c r="W76"/>
      <c r="X76"/>
      <c r="Y76"/>
      <c r="Z76"/>
    </row>
    <row r="77" spans="1:26" ht="12.75">
      <c r="A77" s="17"/>
      <c r="G77" s="324"/>
      <c r="H77" s="324"/>
      <c r="M77" s="324"/>
      <c r="P77"/>
      <c r="Q77"/>
      <c r="R77"/>
      <c r="S77"/>
      <c r="T77"/>
      <c r="U77"/>
      <c r="V77"/>
      <c r="W77"/>
      <c r="X77"/>
      <c r="Y77"/>
      <c r="Z77"/>
    </row>
    <row r="78" spans="1:26" ht="12.75">
      <c r="A78" s="17"/>
      <c r="G78" s="324"/>
      <c r="H78" s="324"/>
      <c r="M78" s="324"/>
      <c r="P78"/>
      <c r="Q78"/>
      <c r="R78"/>
      <c r="S78"/>
      <c r="T78"/>
      <c r="U78"/>
      <c r="V78"/>
      <c r="W78"/>
      <c r="X78"/>
      <c r="Y78"/>
      <c r="Z78"/>
    </row>
    <row r="79" spans="1:26" ht="12.75">
      <c r="A79" s="17"/>
      <c r="G79" s="324"/>
      <c r="H79" s="324"/>
      <c r="M79" s="324"/>
      <c r="P79"/>
      <c r="Q79"/>
      <c r="R79"/>
      <c r="S79"/>
      <c r="T79"/>
      <c r="U79"/>
      <c r="V79"/>
      <c r="W79"/>
      <c r="X79"/>
      <c r="Y79"/>
      <c r="Z79"/>
    </row>
    <row r="80" spans="1:26" ht="12.75">
      <c r="A80" s="17"/>
      <c r="G80" s="324"/>
      <c r="H80" s="324"/>
      <c r="M80" s="324"/>
      <c r="P80"/>
      <c r="Q80"/>
      <c r="R80"/>
      <c r="S80"/>
      <c r="T80"/>
      <c r="U80"/>
      <c r="V80"/>
      <c r="W80"/>
      <c r="X80"/>
      <c r="Y80"/>
      <c r="Z80"/>
    </row>
    <row r="81" spans="1:26" ht="12.75">
      <c r="A81" s="17"/>
      <c r="G81" s="324"/>
      <c r="H81" s="324"/>
      <c r="M81" s="324"/>
      <c r="P81"/>
      <c r="Q81"/>
      <c r="R81"/>
      <c r="S81"/>
      <c r="T81"/>
      <c r="U81"/>
      <c r="V81"/>
      <c r="W81"/>
      <c r="X81"/>
      <c r="Y81"/>
      <c r="Z81"/>
    </row>
    <row r="82" spans="1:26" ht="12.75">
      <c r="A82" s="17"/>
      <c r="P82"/>
      <c r="Q82"/>
      <c r="R82"/>
      <c r="S82"/>
      <c r="T82"/>
      <c r="U82"/>
      <c r="V82"/>
      <c r="W82"/>
      <c r="X82"/>
      <c r="Y82"/>
      <c r="Z82"/>
    </row>
    <row r="83" spans="1:26" ht="12.75">
      <c r="A83" s="17"/>
      <c r="P83"/>
      <c r="Q83"/>
      <c r="R83"/>
      <c r="S83"/>
      <c r="T83"/>
      <c r="U83"/>
      <c r="V83"/>
      <c r="W83"/>
      <c r="X83"/>
      <c r="Y83"/>
      <c r="Z83"/>
    </row>
    <row r="84" spans="1:26" ht="12.75">
      <c r="A84" s="17"/>
      <c r="P84"/>
      <c r="Q84"/>
      <c r="R84"/>
      <c r="S84"/>
      <c r="T84"/>
      <c r="U84"/>
      <c r="V84"/>
      <c r="W84"/>
      <c r="X84"/>
      <c r="Y84"/>
      <c r="Z84"/>
    </row>
    <row r="85" spans="1:26" ht="12.75">
      <c r="A85" s="17"/>
      <c r="P85"/>
      <c r="Q85"/>
      <c r="R85"/>
      <c r="S85"/>
      <c r="T85"/>
      <c r="U85"/>
      <c r="V85"/>
      <c r="W85"/>
      <c r="X85"/>
      <c r="Y85"/>
      <c r="Z85"/>
    </row>
    <row r="86" spans="1:26" ht="12.75">
      <c r="A86" s="17"/>
      <c r="P86"/>
      <c r="Q86"/>
      <c r="R86"/>
      <c r="S86"/>
      <c r="T86"/>
      <c r="U86"/>
      <c r="V86"/>
      <c r="W86"/>
      <c r="X86"/>
      <c r="Y86"/>
      <c r="Z86"/>
    </row>
    <row r="87" spans="1:24" ht="12.75">
      <c r="A87" s="17"/>
      <c r="P87" s="130"/>
      <c r="Q87" s="130"/>
      <c r="R87" s="130"/>
      <c r="S87" s="130"/>
      <c r="T87" s="130"/>
      <c r="U87" s="130"/>
      <c r="V87" s="130"/>
      <c r="W87" s="130"/>
      <c r="X87" s="130"/>
    </row>
    <row r="88" spans="1:24" ht="12.75">
      <c r="A88" s="17"/>
      <c r="P88" s="130"/>
      <c r="Q88" s="130"/>
      <c r="R88" s="130"/>
      <c r="S88" s="130"/>
      <c r="T88" s="130"/>
      <c r="U88" s="130"/>
      <c r="V88" s="130"/>
      <c r="W88" s="130"/>
      <c r="X88" s="130"/>
    </row>
    <row r="89" spans="1:24" ht="12.75">
      <c r="A89" s="17"/>
      <c r="P89" s="130"/>
      <c r="Q89" s="130"/>
      <c r="R89" s="130"/>
      <c r="S89" s="130"/>
      <c r="T89" s="130"/>
      <c r="U89" s="130"/>
      <c r="V89" s="130"/>
      <c r="W89" s="130"/>
      <c r="X89" s="130"/>
    </row>
    <row r="90" spans="1:24" ht="12.75">
      <c r="A90" s="17"/>
      <c r="P90" s="130"/>
      <c r="Q90" s="130"/>
      <c r="R90" s="130"/>
      <c r="S90" s="130"/>
      <c r="T90" s="130"/>
      <c r="U90" s="130"/>
      <c r="V90" s="130"/>
      <c r="W90" s="130"/>
      <c r="X90" s="130"/>
    </row>
    <row r="91" spans="1:27" ht="12.75">
      <c r="A91" s="17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>
      <c r="A92" s="17"/>
      <c r="P92"/>
      <c r="Q92"/>
      <c r="R92"/>
      <c r="S92"/>
      <c r="T92"/>
      <c r="U92"/>
      <c r="V92"/>
      <c r="W92"/>
      <c r="X92"/>
      <c r="Y92"/>
      <c r="Z92"/>
      <c r="AA92"/>
    </row>
    <row r="93" spans="1:27" ht="12.75">
      <c r="A93" s="17"/>
      <c r="P93"/>
      <c r="Q93"/>
      <c r="R93"/>
      <c r="S93"/>
      <c r="T93"/>
      <c r="U93"/>
      <c r="V93"/>
      <c r="W93"/>
      <c r="X93"/>
      <c r="Y93"/>
      <c r="Z93"/>
      <c r="AA93"/>
    </row>
    <row r="94" spans="1:27" ht="12.75">
      <c r="A94" s="17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>
      <c r="A95" s="17"/>
      <c r="P95"/>
      <c r="Q95"/>
      <c r="R95"/>
      <c r="S95"/>
      <c r="T95"/>
      <c r="U95"/>
      <c r="V95"/>
      <c r="W95"/>
      <c r="X95"/>
      <c r="Y95"/>
      <c r="Z95"/>
      <c r="AA95"/>
    </row>
    <row r="96" spans="1:27" ht="12.75">
      <c r="A96" s="17"/>
      <c r="P96"/>
      <c r="Q96"/>
      <c r="R96"/>
      <c r="S96"/>
      <c r="T96"/>
      <c r="U96"/>
      <c r="V96"/>
      <c r="W96"/>
      <c r="X96"/>
      <c r="Y96"/>
      <c r="Z96"/>
      <c r="AA96"/>
    </row>
    <row r="97" spans="1:27" ht="12.75">
      <c r="A97" s="1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>
      <c r="A98" s="17"/>
      <c r="P98"/>
      <c r="Q98"/>
      <c r="R98"/>
      <c r="S98"/>
      <c r="T98"/>
      <c r="U98"/>
      <c r="V98"/>
      <c r="W98"/>
      <c r="X98"/>
      <c r="Y98"/>
      <c r="Z98"/>
      <c r="AA98"/>
    </row>
    <row r="99" spans="1:27" ht="12.75">
      <c r="A99" s="17"/>
      <c r="P99"/>
      <c r="Q99"/>
      <c r="R99"/>
      <c r="S99"/>
      <c r="T99"/>
      <c r="U99"/>
      <c r="V99"/>
      <c r="W99"/>
      <c r="X99"/>
      <c r="Y99"/>
      <c r="Z99"/>
      <c r="AA99"/>
    </row>
    <row r="100" spans="1:27" ht="12.75">
      <c r="A100" s="17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>
      <c r="A101" s="17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8" ht="12.75">
      <c r="A102" s="17"/>
      <c r="P102"/>
      <c r="Q102"/>
      <c r="R102"/>
      <c r="S102"/>
      <c r="T102"/>
      <c r="U102"/>
      <c r="V102"/>
      <c r="W102"/>
      <c r="X102"/>
      <c r="Y102"/>
      <c r="Z102"/>
      <c r="AA102"/>
      <c r="AB102" s="14"/>
    </row>
    <row r="103" spans="1:27" ht="12.75">
      <c r="A103" s="17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>
      <c r="A104" s="17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2.75">
      <c r="A105" s="17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2.75">
      <c r="A106" s="17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>
      <c r="A107" s="1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2.75">
      <c r="A108" s="17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2.75">
      <c r="A109" s="17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>
      <c r="A110" s="17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6:27" ht="12.75">
      <c r="P111"/>
      <c r="Q111"/>
      <c r="R111"/>
      <c r="S111"/>
      <c r="T111"/>
      <c r="U111"/>
      <c r="V111"/>
      <c r="W111"/>
      <c r="X111"/>
      <c r="Y111"/>
      <c r="Z111"/>
      <c r="AA111"/>
    </row>
    <row r="112" spans="16:28" ht="12.75">
      <c r="P112"/>
      <c r="Q112"/>
      <c r="R112"/>
      <c r="S112"/>
      <c r="T112"/>
      <c r="U112"/>
      <c r="V112"/>
      <c r="W112"/>
      <c r="X112"/>
      <c r="Y112"/>
      <c r="Z112"/>
      <c r="AA112"/>
      <c r="AB112" s="91"/>
    </row>
    <row r="113" spans="16:28" ht="12.75">
      <c r="P113"/>
      <c r="Q113"/>
      <c r="R113"/>
      <c r="S113"/>
      <c r="T113"/>
      <c r="U113"/>
      <c r="V113"/>
      <c r="W113"/>
      <c r="X113"/>
      <c r="Y113"/>
      <c r="Z113"/>
      <c r="AA113"/>
      <c r="AB113" s="91"/>
    </row>
    <row r="114" spans="16:28" ht="12.75">
      <c r="P114"/>
      <c r="Q114"/>
      <c r="R114"/>
      <c r="S114"/>
      <c r="T114"/>
      <c r="U114"/>
      <c r="V114"/>
      <c r="W114"/>
      <c r="X114"/>
      <c r="Y114"/>
      <c r="Z114"/>
      <c r="AA114"/>
      <c r="AB114" s="91"/>
    </row>
    <row r="115" spans="16:28" ht="12.75">
      <c r="P115"/>
      <c r="Q115"/>
      <c r="R115"/>
      <c r="S115"/>
      <c r="T115"/>
      <c r="U115"/>
      <c r="V115"/>
      <c r="W115"/>
      <c r="X115"/>
      <c r="Y115"/>
      <c r="Z115"/>
      <c r="AA115"/>
      <c r="AB115" s="91"/>
    </row>
    <row r="116" spans="16:27" ht="12.75">
      <c r="P116"/>
      <c r="Q116"/>
      <c r="R116"/>
      <c r="S116"/>
      <c r="T116"/>
      <c r="U116"/>
      <c r="V116"/>
      <c r="W116"/>
      <c r="X116"/>
      <c r="Y116"/>
      <c r="Z116"/>
      <c r="AA116"/>
    </row>
    <row r="117" spans="16:27" ht="12.75">
      <c r="P117"/>
      <c r="Q117"/>
      <c r="R117"/>
      <c r="S117"/>
      <c r="T117"/>
      <c r="U117"/>
      <c r="V117"/>
      <c r="W117"/>
      <c r="X117"/>
      <c r="Y117"/>
      <c r="Z117"/>
      <c r="AA117"/>
    </row>
    <row r="118" spans="16:27" ht="12.75">
      <c r="P118"/>
      <c r="Q118"/>
      <c r="R118"/>
      <c r="S118"/>
      <c r="T118"/>
      <c r="U118"/>
      <c r="V118"/>
      <c r="W118"/>
      <c r="X118"/>
      <c r="Y118"/>
      <c r="Z118"/>
      <c r="AA118"/>
    </row>
  </sheetData>
  <mergeCells count="4">
    <mergeCell ref="C2:G2"/>
    <mergeCell ref="I2:M2"/>
    <mergeCell ref="F3:G3"/>
    <mergeCell ref="L3:M3"/>
  </mergeCells>
  <printOptions/>
  <pageMargins left="0.31496062992125984" right="0.31496062992125984" top="0.1968503937007874" bottom="0.5118110236220472" header="0.5118110236220472" footer="0.31496062992125984"/>
  <pageSetup fitToHeight="1" fitToWidth="1" horizontalDpi="300" verticalDpi="3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11">
    <pageSetUpPr fitToPage="1"/>
  </sheetPr>
  <dimension ref="A1:P121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6.28125" style="89" customWidth="1"/>
    <col min="2" max="2" width="28.5742187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9" customWidth="1"/>
    <col min="7" max="7" width="9.421875" style="17" customWidth="1"/>
    <col min="8" max="9" width="7.00390625" style="16" customWidth="1"/>
    <col min="10" max="10" width="3.57421875" style="89" customWidth="1"/>
    <col min="11" max="11" width="9.421875" style="17" customWidth="1"/>
    <col min="12" max="13" width="7.00390625" style="16" customWidth="1"/>
    <col min="14" max="14" width="5.8515625" style="339" customWidth="1"/>
    <col min="15" max="15" width="11.7109375" style="17" customWidth="1"/>
    <col min="16" max="16" width="9.140625" style="89" customWidth="1"/>
    <col min="17" max="16384" width="9.140625" style="17" customWidth="1"/>
  </cols>
  <sheetData>
    <row r="1" spans="1:16" ht="30">
      <c r="A1" s="333" t="s">
        <v>930</v>
      </c>
      <c r="C1" s="306"/>
      <c r="D1" s="306"/>
      <c r="G1" s="306"/>
      <c r="K1" s="535">
        <v>37162</v>
      </c>
      <c r="L1" s="543"/>
      <c r="M1" s="543"/>
      <c r="N1" s="373"/>
      <c r="O1" s="373"/>
      <c r="P1" s="459"/>
    </row>
    <row r="2" spans="3:16" s="134" customFormat="1" ht="20.25">
      <c r="C2" s="460"/>
      <c r="D2" s="460"/>
      <c r="E2" s="461"/>
      <c r="F2" s="462"/>
      <c r="G2" s="460"/>
      <c r="H2" s="461"/>
      <c r="I2" s="461"/>
      <c r="J2" s="462"/>
      <c r="K2" s="460"/>
      <c r="N2" s="458"/>
      <c r="P2" s="463"/>
    </row>
    <row r="3" spans="1:16" s="134" customFormat="1" ht="25.5">
      <c r="A3" s="464"/>
      <c r="C3" s="465"/>
      <c r="D3" s="465"/>
      <c r="E3" s="54"/>
      <c r="F3" s="466"/>
      <c r="G3" s="465"/>
      <c r="H3" s="54"/>
      <c r="I3" s="54"/>
      <c r="J3" s="462"/>
      <c r="K3" s="465"/>
      <c r="L3" s="54"/>
      <c r="M3" s="54"/>
      <c r="N3" s="458"/>
      <c r="P3" s="463"/>
    </row>
    <row r="4" spans="1:16" s="42" customFormat="1" ht="12">
      <c r="A4" s="137" t="s">
        <v>615</v>
      </c>
      <c r="B4" s="138"/>
      <c r="C4" s="140" t="s">
        <v>917</v>
      </c>
      <c r="D4" s="140"/>
      <c r="E4" s="519"/>
      <c r="F4" s="340"/>
      <c r="G4" s="140" t="s">
        <v>918</v>
      </c>
      <c r="H4" s="519"/>
      <c r="I4" s="519"/>
      <c r="J4" s="308"/>
      <c r="K4" s="140" t="s">
        <v>919</v>
      </c>
      <c r="L4" s="519"/>
      <c r="M4" s="519"/>
      <c r="N4" s="467"/>
      <c r="O4" s="48"/>
      <c r="P4" s="468"/>
    </row>
    <row r="5" spans="1:16" s="29" customFormat="1" ht="12">
      <c r="A5" s="43" t="s">
        <v>615</v>
      </c>
      <c r="B5" s="48"/>
      <c r="C5" s="520" t="s">
        <v>920</v>
      </c>
      <c r="D5" s="422" t="s">
        <v>921</v>
      </c>
      <c r="E5" s="423"/>
      <c r="F5" s="341"/>
      <c r="G5" s="422" t="s">
        <v>920</v>
      </c>
      <c r="H5" s="422" t="s">
        <v>921</v>
      </c>
      <c r="I5" s="423"/>
      <c r="J5" s="309"/>
      <c r="K5" s="422" t="s">
        <v>920</v>
      </c>
      <c r="L5" s="422" t="s">
        <v>921</v>
      </c>
      <c r="M5" s="423"/>
      <c r="N5" s="469"/>
      <c r="O5" s="48"/>
      <c r="P5" s="218"/>
    </row>
    <row r="6" spans="1:16" s="29" customFormat="1" ht="12">
      <c r="A6" s="43" t="s">
        <v>766</v>
      </c>
      <c r="B6" s="48" t="s">
        <v>616</v>
      </c>
      <c r="C6" s="143" t="s">
        <v>922</v>
      </c>
      <c r="D6" s="143" t="s">
        <v>923</v>
      </c>
      <c r="E6" s="51" t="s">
        <v>834</v>
      </c>
      <c r="F6" s="341"/>
      <c r="G6" s="143" t="s">
        <v>922</v>
      </c>
      <c r="H6" s="56" t="s">
        <v>923</v>
      </c>
      <c r="I6" s="51" t="s">
        <v>834</v>
      </c>
      <c r="J6" s="115"/>
      <c r="K6" s="143" t="s">
        <v>922</v>
      </c>
      <c r="L6" s="56" t="s">
        <v>923</v>
      </c>
      <c r="M6" s="51" t="s">
        <v>834</v>
      </c>
      <c r="N6" s="469"/>
      <c r="O6" s="48"/>
      <c r="P6" s="218"/>
    </row>
    <row r="7" spans="1:16" s="29" customFormat="1" ht="12">
      <c r="A7" s="43"/>
      <c r="B7" s="48"/>
      <c r="C7" s="143"/>
      <c r="D7" s="51" t="s">
        <v>924</v>
      </c>
      <c r="E7" s="51"/>
      <c r="F7" s="341"/>
      <c r="G7" s="143"/>
      <c r="H7" s="51" t="s">
        <v>924</v>
      </c>
      <c r="I7" s="51"/>
      <c r="J7" s="115"/>
      <c r="K7" s="143"/>
      <c r="L7" s="51" t="s">
        <v>924</v>
      </c>
      <c r="M7" s="51"/>
      <c r="N7" s="469"/>
      <c r="O7" s="48"/>
      <c r="P7" s="218"/>
    </row>
    <row r="8" spans="2:16" s="29" customFormat="1" ht="12" customHeight="1">
      <c r="B8" s="42"/>
      <c r="C8" s="310"/>
      <c r="D8" s="544" t="s">
        <v>932</v>
      </c>
      <c r="E8" s="544"/>
      <c r="F8" s="341"/>
      <c r="G8" s="310"/>
      <c r="H8" s="60"/>
      <c r="I8" s="60"/>
      <c r="J8" s="309"/>
      <c r="K8" s="310"/>
      <c r="L8" s="60"/>
      <c r="M8" s="60"/>
      <c r="N8" s="469"/>
      <c r="O8" s="42"/>
      <c r="P8" s="469"/>
    </row>
    <row r="9" spans="1:16" ht="12" customHeight="1">
      <c r="A9" s="165"/>
      <c r="B9" s="144" t="s">
        <v>770</v>
      </c>
      <c r="C9" s="153"/>
      <c r="D9" s="153"/>
      <c r="E9" s="45"/>
      <c r="F9" s="10"/>
      <c r="G9" s="156"/>
      <c r="H9" s="45"/>
      <c r="I9" s="45"/>
      <c r="J9" s="311"/>
      <c r="K9" s="156"/>
      <c r="L9" s="45"/>
      <c r="M9" s="45"/>
      <c r="N9" s="469"/>
      <c r="P9" s="373"/>
    </row>
    <row r="10" spans="1:16" ht="12" customHeight="1">
      <c r="A10" s="312">
        <v>4</v>
      </c>
      <c r="B10" s="151" t="s">
        <v>620</v>
      </c>
      <c r="C10" s="470">
        <v>0</v>
      </c>
      <c r="D10" s="153">
        <v>0</v>
      </c>
      <c r="E10" s="313">
        <v>0</v>
      </c>
      <c r="F10" s="471"/>
      <c r="G10" s="470">
        <v>0</v>
      </c>
      <c r="H10" s="153">
        <v>0</v>
      </c>
      <c r="I10" s="472">
        <v>0</v>
      </c>
      <c r="J10" s="314"/>
      <c r="K10" s="470">
        <v>0</v>
      </c>
      <c r="L10" s="473">
        <v>0</v>
      </c>
      <c r="M10" s="472">
        <v>0</v>
      </c>
      <c r="N10" s="312">
        <v>4</v>
      </c>
      <c r="O10" s="474"/>
      <c r="P10" s="475"/>
    </row>
    <row r="11" spans="1:16" ht="12" customHeight="1">
      <c r="A11" s="312">
        <v>7</v>
      </c>
      <c r="B11" s="151" t="s">
        <v>621</v>
      </c>
      <c r="C11" s="497">
        <v>1</v>
      </c>
      <c r="D11" s="498">
        <v>0</v>
      </c>
      <c r="E11" s="518">
        <v>0</v>
      </c>
      <c r="F11" s="471"/>
      <c r="G11" s="497">
        <v>0</v>
      </c>
      <c r="H11" s="498">
        <v>0</v>
      </c>
      <c r="I11" s="499">
        <v>0</v>
      </c>
      <c r="J11" s="314"/>
      <c r="K11" s="497">
        <v>0</v>
      </c>
      <c r="L11" s="521">
        <v>0</v>
      </c>
      <c r="M11" s="499">
        <v>0</v>
      </c>
      <c r="N11" s="312">
        <v>7</v>
      </c>
      <c r="O11" s="474"/>
      <c r="P11" s="475"/>
    </row>
    <row r="12" spans="1:16" ht="12" customHeight="1">
      <c r="A12" s="312">
        <v>0</v>
      </c>
      <c r="B12" s="43" t="s">
        <v>622</v>
      </c>
      <c r="C12" s="476">
        <v>1</v>
      </c>
      <c r="D12" s="157">
        <v>0</v>
      </c>
      <c r="E12" s="315">
        <v>0</v>
      </c>
      <c r="F12" s="477"/>
      <c r="G12" s="476">
        <v>0</v>
      </c>
      <c r="H12" s="157">
        <v>0</v>
      </c>
      <c r="I12" s="478">
        <v>0</v>
      </c>
      <c r="J12" s="157"/>
      <c r="K12" s="476">
        <v>0</v>
      </c>
      <c r="L12" s="479">
        <v>0</v>
      </c>
      <c r="M12" s="478">
        <v>0</v>
      </c>
      <c r="N12" s="312">
        <v>0</v>
      </c>
      <c r="O12" s="474"/>
      <c r="P12" s="475"/>
    </row>
    <row r="13" spans="1:16" ht="12" customHeight="1">
      <c r="A13" s="165"/>
      <c r="B13" s="144"/>
      <c r="C13" s="480"/>
      <c r="D13" s="156"/>
      <c r="E13" s="45"/>
      <c r="F13" s="10"/>
      <c r="G13" s="480"/>
      <c r="H13" s="45"/>
      <c r="I13" s="117"/>
      <c r="J13" s="311"/>
      <c r="K13" s="480"/>
      <c r="L13" s="114"/>
      <c r="M13" s="117"/>
      <c r="N13" s="469"/>
      <c r="O13" s="11"/>
      <c r="P13" s="346"/>
    </row>
    <row r="14" spans="1:16" ht="12" customHeight="1">
      <c r="A14" s="147">
        <v>11</v>
      </c>
      <c r="B14" s="151" t="s">
        <v>623</v>
      </c>
      <c r="C14" s="470">
        <v>0</v>
      </c>
      <c r="D14" s="153">
        <v>0</v>
      </c>
      <c r="E14" s="313">
        <v>0</v>
      </c>
      <c r="F14" s="471"/>
      <c r="G14" s="470">
        <v>0</v>
      </c>
      <c r="H14" s="473">
        <v>0</v>
      </c>
      <c r="I14" s="472">
        <v>0</v>
      </c>
      <c r="J14" s="314"/>
      <c r="K14" s="470">
        <v>0</v>
      </c>
      <c r="L14" s="473">
        <v>0</v>
      </c>
      <c r="M14" s="472">
        <v>0</v>
      </c>
      <c r="N14" s="147">
        <v>11</v>
      </c>
      <c r="O14" s="11"/>
      <c r="P14" s="475"/>
    </row>
    <row r="15" spans="1:16" ht="12" customHeight="1">
      <c r="A15" s="147">
        <v>13</v>
      </c>
      <c r="B15" s="151" t="s">
        <v>624</v>
      </c>
      <c r="C15" s="470">
        <v>0</v>
      </c>
      <c r="D15" s="153">
        <v>0</v>
      </c>
      <c r="E15" s="313">
        <v>0</v>
      </c>
      <c r="F15" s="471"/>
      <c r="G15" s="470">
        <v>0</v>
      </c>
      <c r="H15" s="473">
        <v>0</v>
      </c>
      <c r="I15" s="472">
        <v>0</v>
      </c>
      <c r="J15" s="314"/>
      <c r="K15" s="470">
        <v>0</v>
      </c>
      <c r="L15" s="473">
        <v>0</v>
      </c>
      <c r="M15" s="472">
        <v>0</v>
      </c>
      <c r="N15" s="147">
        <v>13</v>
      </c>
      <c r="O15" s="474"/>
      <c r="P15" s="475"/>
    </row>
    <row r="16" spans="1:16" ht="12" customHeight="1">
      <c r="A16" s="147">
        <v>15</v>
      </c>
      <c r="B16" s="151" t="s">
        <v>625</v>
      </c>
      <c r="C16" s="470">
        <v>0</v>
      </c>
      <c r="D16" s="153">
        <v>0</v>
      </c>
      <c r="E16" s="313">
        <v>0</v>
      </c>
      <c r="F16" s="471"/>
      <c r="G16" s="470">
        <v>0</v>
      </c>
      <c r="H16" s="473">
        <v>0</v>
      </c>
      <c r="I16" s="472">
        <v>0</v>
      </c>
      <c r="J16" s="314"/>
      <c r="K16" s="470">
        <v>0</v>
      </c>
      <c r="L16" s="473">
        <v>0</v>
      </c>
      <c r="M16" s="472">
        <v>0</v>
      </c>
      <c r="N16" s="147">
        <v>15</v>
      </c>
      <c r="O16" s="474"/>
      <c r="P16" s="475"/>
    </row>
    <row r="17" spans="1:16" ht="12" customHeight="1">
      <c r="A17" s="147">
        <v>18</v>
      </c>
      <c r="B17" s="151" t="s">
        <v>626</v>
      </c>
      <c r="C17" s="497">
        <v>0</v>
      </c>
      <c r="D17" s="498">
        <v>0</v>
      </c>
      <c r="E17" s="518">
        <v>0</v>
      </c>
      <c r="F17" s="471"/>
      <c r="G17" s="497">
        <v>0</v>
      </c>
      <c r="H17" s="521">
        <v>0</v>
      </c>
      <c r="I17" s="499">
        <v>0</v>
      </c>
      <c r="J17" s="314"/>
      <c r="K17" s="497">
        <v>0</v>
      </c>
      <c r="L17" s="521">
        <v>0</v>
      </c>
      <c r="M17" s="499">
        <v>0</v>
      </c>
      <c r="N17" s="147">
        <v>18</v>
      </c>
      <c r="O17" s="474"/>
      <c r="P17" s="475"/>
    </row>
    <row r="18" spans="1:16" ht="12" customHeight="1">
      <c r="A18" s="147">
        <v>10</v>
      </c>
      <c r="B18" s="43" t="s">
        <v>627</v>
      </c>
      <c r="C18" s="476">
        <v>0</v>
      </c>
      <c r="D18" s="157">
        <v>0</v>
      </c>
      <c r="E18" s="315">
        <v>0</v>
      </c>
      <c r="F18" s="477"/>
      <c r="G18" s="476">
        <v>0</v>
      </c>
      <c r="H18" s="479">
        <v>0</v>
      </c>
      <c r="I18" s="478">
        <v>0</v>
      </c>
      <c r="J18" s="157"/>
      <c r="K18" s="476">
        <v>0</v>
      </c>
      <c r="L18" s="479">
        <v>0</v>
      </c>
      <c r="M18" s="478">
        <v>0</v>
      </c>
      <c r="N18" s="147">
        <v>10</v>
      </c>
      <c r="O18" s="474"/>
      <c r="P18" s="475"/>
    </row>
    <row r="19" spans="1:16" ht="12" customHeight="1">
      <c r="A19" s="147" t="s">
        <v>615</v>
      </c>
      <c r="B19" s="43"/>
      <c r="C19" s="470"/>
      <c r="D19" s="153"/>
      <c r="E19" s="313"/>
      <c r="F19" s="471"/>
      <c r="G19" s="470"/>
      <c r="H19" s="473"/>
      <c r="I19" s="472"/>
      <c r="J19" s="314"/>
      <c r="K19" s="470"/>
      <c r="L19" s="473"/>
      <c r="M19" s="472"/>
      <c r="N19" s="147" t="s">
        <v>615</v>
      </c>
      <c r="O19" s="474"/>
      <c r="P19" s="475"/>
    </row>
    <row r="20" spans="1:16" ht="12" customHeight="1">
      <c r="A20" s="147">
        <v>21</v>
      </c>
      <c r="B20" s="151" t="s">
        <v>628</v>
      </c>
      <c r="C20" s="470">
        <v>0</v>
      </c>
      <c r="D20" s="153">
        <v>0</v>
      </c>
      <c r="E20" s="313">
        <v>0</v>
      </c>
      <c r="F20" s="471"/>
      <c r="G20" s="470">
        <v>0</v>
      </c>
      <c r="H20" s="473">
        <v>0</v>
      </c>
      <c r="I20" s="472">
        <v>0</v>
      </c>
      <c r="J20" s="314"/>
      <c r="K20" s="470">
        <v>0</v>
      </c>
      <c r="L20" s="473">
        <v>0</v>
      </c>
      <c r="M20" s="472">
        <v>0</v>
      </c>
      <c r="N20" s="147">
        <v>21</v>
      </c>
      <c r="O20" s="474"/>
      <c r="P20" s="475"/>
    </row>
    <row r="21" spans="1:16" ht="12" customHeight="1">
      <c r="A21" s="147">
        <v>24</v>
      </c>
      <c r="B21" s="151" t="s">
        <v>629</v>
      </c>
      <c r="C21" s="481">
        <v>0</v>
      </c>
      <c r="D21" s="482">
        <v>0</v>
      </c>
      <c r="E21" s="483">
        <v>0</v>
      </c>
      <c r="F21" s="484"/>
      <c r="G21" s="481">
        <v>0</v>
      </c>
      <c r="H21" s="485">
        <v>0</v>
      </c>
      <c r="I21" s="486">
        <v>0</v>
      </c>
      <c r="J21" s="487"/>
      <c r="K21" s="481">
        <v>0</v>
      </c>
      <c r="L21" s="485">
        <v>0</v>
      </c>
      <c r="M21" s="486">
        <v>0</v>
      </c>
      <c r="N21" s="147">
        <v>24</v>
      </c>
      <c r="O21" s="474"/>
      <c r="P21" s="475"/>
    </row>
    <row r="22" spans="1:16" ht="12" customHeight="1">
      <c r="A22" s="147">
        <v>25</v>
      </c>
      <c r="B22" s="151" t="s">
        <v>630</v>
      </c>
      <c r="C22" s="470">
        <v>0</v>
      </c>
      <c r="D22" s="153">
        <v>0</v>
      </c>
      <c r="E22" s="313">
        <v>0</v>
      </c>
      <c r="F22" s="471"/>
      <c r="G22" s="470">
        <v>0</v>
      </c>
      <c r="H22" s="473">
        <v>0</v>
      </c>
      <c r="I22" s="472">
        <v>0</v>
      </c>
      <c r="J22" s="314"/>
      <c r="K22" s="470">
        <v>0</v>
      </c>
      <c r="L22" s="473">
        <v>0</v>
      </c>
      <c r="M22" s="472">
        <v>0</v>
      </c>
      <c r="N22" s="147">
        <v>25</v>
      </c>
      <c r="O22" s="474"/>
      <c r="P22" s="475"/>
    </row>
    <row r="23" spans="1:16" ht="12" customHeight="1">
      <c r="A23" s="147">
        <v>26</v>
      </c>
      <c r="B23" s="151" t="s">
        <v>631</v>
      </c>
      <c r="C23" s="497">
        <v>0</v>
      </c>
      <c r="D23" s="498">
        <v>0</v>
      </c>
      <c r="E23" s="518">
        <v>0</v>
      </c>
      <c r="F23" s="471"/>
      <c r="G23" s="497">
        <v>2</v>
      </c>
      <c r="H23" s="521">
        <v>0</v>
      </c>
      <c r="I23" s="499">
        <v>0</v>
      </c>
      <c r="J23" s="314"/>
      <c r="K23" s="497">
        <v>0</v>
      </c>
      <c r="L23" s="521">
        <v>0</v>
      </c>
      <c r="M23" s="499">
        <v>0</v>
      </c>
      <c r="N23" s="147">
        <v>26</v>
      </c>
      <c r="O23" s="11"/>
      <c r="P23" s="346"/>
    </row>
    <row r="24" spans="1:16" ht="12" customHeight="1">
      <c r="A24" s="147">
        <v>20</v>
      </c>
      <c r="B24" s="43" t="s">
        <v>632</v>
      </c>
      <c r="C24" s="476">
        <v>0</v>
      </c>
      <c r="D24" s="157">
        <v>0</v>
      </c>
      <c r="E24" s="315">
        <v>0</v>
      </c>
      <c r="F24" s="477"/>
      <c r="G24" s="476">
        <v>2</v>
      </c>
      <c r="H24" s="479">
        <v>0</v>
      </c>
      <c r="I24" s="478">
        <v>0</v>
      </c>
      <c r="J24" s="157"/>
      <c r="K24" s="476">
        <v>0</v>
      </c>
      <c r="L24" s="479">
        <v>0</v>
      </c>
      <c r="M24" s="478">
        <v>0</v>
      </c>
      <c r="N24" s="147">
        <v>20</v>
      </c>
      <c r="O24" s="474"/>
      <c r="P24" s="475"/>
    </row>
    <row r="25" spans="1:16" ht="12" customHeight="1">
      <c r="A25" s="147" t="s">
        <v>615</v>
      </c>
      <c r="B25" s="43"/>
      <c r="C25" s="470"/>
      <c r="D25" s="153"/>
      <c r="E25" s="313"/>
      <c r="F25" s="471"/>
      <c r="G25" s="470"/>
      <c r="H25" s="473"/>
      <c r="I25" s="472"/>
      <c r="J25" s="314"/>
      <c r="K25" s="470"/>
      <c r="L25" s="473"/>
      <c r="M25" s="472"/>
      <c r="N25" s="147" t="s">
        <v>615</v>
      </c>
      <c r="O25" s="474"/>
      <c r="P25" s="475"/>
    </row>
    <row r="26" spans="1:16" ht="12" customHeight="1">
      <c r="A26" s="147">
        <v>31</v>
      </c>
      <c r="B26" s="151" t="s">
        <v>633</v>
      </c>
      <c r="C26" s="470">
        <v>0</v>
      </c>
      <c r="D26" s="153">
        <v>0</v>
      </c>
      <c r="E26" s="313">
        <v>0</v>
      </c>
      <c r="F26" s="471"/>
      <c r="G26" s="470">
        <v>0</v>
      </c>
      <c r="H26" s="473">
        <v>0</v>
      </c>
      <c r="I26" s="472">
        <v>0</v>
      </c>
      <c r="J26" s="314"/>
      <c r="K26" s="470">
        <v>0</v>
      </c>
      <c r="L26" s="473">
        <v>0</v>
      </c>
      <c r="M26" s="472">
        <v>0</v>
      </c>
      <c r="N26" s="147">
        <v>31</v>
      </c>
      <c r="O26" s="474"/>
      <c r="P26" s="475"/>
    </row>
    <row r="27" spans="1:16" ht="12" customHeight="1">
      <c r="A27" s="147">
        <v>34</v>
      </c>
      <c r="B27" s="151" t="s">
        <v>634</v>
      </c>
      <c r="C27" s="497">
        <v>0</v>
      </c>
      <c r="D27" s="498">
        <v>0</v>
      </c>
      <c r="E27" s="518">
        <v>0</v>
      </c>
      <c r="F27" s="471"/>
      <c r="G27" s="497">
        <v>0</v>
      </c>
      <c r="H27" s="521">
        <v>0</v>
      </c>
      <c r="I27" s="499">
        <v>0</v>
      </c>
      <c r="J27" s="314"/>
      <c r="K27" s="497">
        <v>0</v>
      </c>
      <c r="L27" s="521">
        <v>0</v>
      </c>
      <c r="M27" s="499">
        <v>0</v>
      </c>
      <c r="N27" s="147">
        <v>34</v>
      </c>
      <c r="O27" s="474"/>
      <c r="P27" s="475"/>
    </row>
    <row r="28" spans="1:16" ht="12" customHeight="1">
      <c r="A28" s="147">
        <v>30</v>
      </c>
      <c r="B28" s="155" t="s">
        <v>635</v>
      </c>
      <c r="C28" s="476">
        <v>0</v>
      </c>
      <c r="D28" s="157">
        <v>0</v>
      </c>
      <c r="E28" s="315">
        <v>0</v>
      </c>
      <c r="F28" s="477"/>
      <c r="G28" s="476">
        <v>0</v>
      </c>
      <c r="H28" s="479">
        <v>0</v>
      </c>
      <c r="I28" s="478">
        <v>0</v>
      </c>
      <c r="J28" s="157"/>
      <c r="K28" s="476">
        <v>0</v>
      </c>
      <c r="L28" s="479">
        <v>0</v>
      </c>
      <c r="M28" s="478">
        <v>0</v>
      </c>
      <c r="N28" s="147">
        <v>30</v>
      </c>
      <c r="O28" s="474"/>
      <c r="P28" s="475"/>
    </row>
    <row r="29" spans="1:16" ht="12" customHeight="1">
      <c r="A29" s="147" t="s">
        <v>615</v>
      </c>
      <c r="B29" s="155"/>
      <c r="C29" s="64"/>
      <c r="D29" s="29"/>
      <c r="E29" s="316"/>
      <c r="F29" s="10"/>
      <c r="G29" s="64"/>
      <c r="H29" s="114"/>
      <c r="I29" s="117"/>
      <c r="J29" s="10"/>
      <c r="K29" s="64"/>
      <c r="L29" s="114"/>
      <c r="M29" s="117"/>
      <c r="N29" s="147" t="s">
        <v>615</v>
      </c>
      <c r="O29" s="474"/>
      <c r="P29" s="475"/>
    </row>
    <row r="30" spans="1:16" ht="12" customHeight="1">
      <c r="A30" s="147">
        <v>41</v>
      </c>
      <c r="B30" s="151" t="s">
        <v>636</v>
      </c>
      <c r="C30" s="470">
        <v>0</v>
      </c>
      <c r="D30" s="153">
        <v>0</v>
      </c>
      <c r="E30" s="313">
        <v>0</v>
      </c>
      <c r="F30" s="471"/>
      <c r="G30" s="470">
        <v>0</v>
      </c>
      <c r="H30" s="473">
        <v>0</v>
      </c>
      <c r="I30" s="472">
        <v>0</v>
      </c>
      <c r="J30" s="314"/>
      <c r="K30" s="470">
        <v>0</v>
      </c>
      <c r="L30" s="473">
        <v>0</v>
      </c>
      <c r="M30" s="472">
        <v>0</v>
      </c>
      <c r="N30" s="147">
        <v>41</v>
      </c>
      <c r="O30" s="474"/>
      <c r="P30" s="475"/>
    </row>
    <row r="31" spans="1:16" ht="12" customHeight="1">
      <c r="A31" s="147">
        <v>43</v>
      </c>
      <c r="B31" s="151" t="s">
        <v>637</v>
      </c>
      <c r="C31" s="470">
        <v>0</v>
      </c>
      <c r="D31" s="153">
        <v>0</v>
      </c>
      <c r="E31" s="313">
        <v>0</v>
      </c>
      <c r="F31" s="471"/>
      <c r="G31" s="470">
        <v>0</v>
      </c>
      <c r="H31" s="473">
        <v>0</v>
      </c>
      <c r="I31" s="472">
        <v>0</v>
      </c>
      <c r="J31" s="314"/>
      <c r="K31" s="470">
        <v>0</v>
      </c>
      <c r="L31" s="473">
        <v>0</v>
      </c>
      <c r="M31" s="472">
        <v>0</v>
      </c>
      <c r="N31" s="488">
        <v>43</v>
      </c>
      <c r="O31" s="11"/>
      <c r="P31" s="346"/>
    </row>
    <row r="32" spans="1:15" ht="12" customHeight="1">
      <c r="A32" s="147">
        <v>44</v>
      </c>
      <c r="B32" s="151" t="s">
        <v>638</v>
      </c>
      <c r="C32" s="470">
        <v>0</v>
      </c>
      <c r="D32" s="153">
        <v>0</v>
      </c>
      <c r="E32" s="313">
        <v>0</v>
      </c>
      <c r="F32" s="471"/>
      <c r="G32" s="470">
        <v>0</v>
      </c>
      <c r="H32" s="473">
        <v>0</v>
      </c>
      <c r="I32" s="472">
        <v>0</v>
      </c>
      <c r="J32" s="314"/>
      <c r="K32" s="470">
        <v>0</v>
      </c>
      <c r="L32" s="473">
        <v>0</v>
      </c>
      <c r="M32" s="472">
        <v>0</v>
      </c>
      <c r="N32" s="488">
        <v>44</v>
      </c>
      <c r="O32" s="11"/>
    </row>
    <row r="33" spans="1:16" ht="12" customHeight="1">
      <c r="A33" s="147">
        <v>46</v>
      </c>
      <c r="B33" s="151" t="s">
        <v>639</v>
      </c>
      <c r="C33" s="470">
        <v>0</v>
      </c>
      <c r="D33" s="153">
        <v>0</v>
      </c>
      <c r="E33" s="313">
        <v>0</v>
      </c>
      <c r="F33" s="471"/>
      <c r="G33" s="470">
        <v>0</v>
      </c>
      <c r="H33" s="473">
        <v>0</v>
      </c>
      <c r="I33" s="472">
        <v>0</v>
      </c>
      <c r="J33" s="314"/>
      <c r="K33" s="470">
        <v>0</v>
      </c>
      <c r="L33" s="473">
        <v>0</v>
      </c>
      <c r="M33" s="472">
        <v>0</v>
      </c>
      <c r="N33" s="488">
        <v>46</v>
      </c>
      <c r="O33" s="474"/>
      <c r="P33" s="475"/>
    </row>
    <row r="34" spans="1:16" ht="12" customHeight="1">
      <c r="A34" s="147">
        <v>47</v>
      </c>
      <c r="B34" s="151" t="s">
        <v>640</v>
      </c>
      <c r="C34" s="470">
        <v>0</v>
      </c>
      <c r="D34" s="153">
        <v>0</v>
      </c>
      <c r="E34" s="313">
        <v>0</v>
      </c>
      <c r="F34" s="471"/>
      <c r="G34" s="470">
        <v>0</v>
      </c>
      <c r="H34" s="473">
        <v>0</v>
      </c>
      <c r="I34" s="472">
        <v>0</v>
      </c>
      <c r="J34" s="314"/>
      <c r="K34" s="470">
        <v>0</v>
      </c>
      <c r="L34" s="473">
        <v>0</v>
      </c>
      <c r="M34" s="472">
        <v>0</v>
      </c>
      <c r="N34" s="488">
        <v>47</v>
      </c>
      <c r="O34" s="474"/>
      <c r="P34" s="475"/>
    </row>
    <row r="35" spans="1:16" ht="12" customHeight="1">
      <c r="A35" s="147">
        <v>48</v>
      </c>
      <c r="B35" s="151" t="s">
        <v>641</v>
      </c>
      <c r="C35" s="470">
        <v>0</v>
      </c>
      <c r="D35" s="153">
        <v>1</v>
      </c>
      <c r="E35" s="313">
        <v>0.725</v>
      </c>
      <c r="F35" s="471"/>
      <c r="G35" s="470">
        <v>0</v>
      </c>
      <c r="H35" s="473">
        <v>0</v>
      </c>
      <c r="I35" s="472">
        <v>0</v>
      </c>
      <c r="J35" s="314"/>
      <c r="K35" s="470">
        <v>0</v>
      </c>
      <c r="L35" s="473">
        <v>0</v>
      </c>
      <c r="M35" s="472">
        <v>0</v>
      </c>
      <c r="N35" s="488">
        <v>48</v>
      </c>
      <c r="O35" s="474"/>
      <c r="P35" s="475"/>
    </row>
    <row r="36" spans="1:16" ht="12" customHeight="1">
      <c r="A36" s="147">
        <v>49</v>
      </c>
      <c r="B36" s="151" t="s">
        <v>642</v>
      </c>
      <c r="C36" s="497">
        <v>0</v>
      </c>
      <c r="D36" s="498">
        <v>0</v>
      </c>
      <c r="E36" s="518">
        <v>0</v>
      </c>
      <c r="F36" s="471"/>
      <c r="G36" s="497">
        <v>0</v>
      </c>
      <c r="H36" s="521">
        <v>0</v>
      </c>
      <c r="I36" s="499">
        <v>0</v>
      </c>
      <c r="J36" s="314"/>
      <c r="K36" s="497">
        <v>0</v>
      </c>
      <c r="L36" s="521">
        <v>0</v>
      </c>
      <c r="M36" s="499">
        <v>0</v>
      </c>
      <c r="N36" s="488">
        <v>49</v>
      </c>
      <c r="O36" s="474"/>
      <c r="P36" s="475"/>
    </row>
    <row r="37" spans="1:16" ht="12" customHeight="1">
      <c r="A37" s="147">
        <v>40</v>
      </c>
      <c r="B37" s="155" t="s">
        <v>643</v>
      </c>
      <c r="C37" s="476">
        <v>0</v>
      </c>
      <c r="D37" s="157">
        <v>1</v>
      </c>
      <c r="E37" s="315">
        <v>0.725</v>
      </c>
      <c r="F37" s="477"/>
      <c r="G37" s="476">
        <v>0</v>
      </c>
      <c r="H37" s="479">
        <v>0</v>
      </c>
      <c r="I37" s="478">
        <v>0</v>
      </c>
      <c r="J37" s="157"/>
      <c r="K37" s="476">
        <v>0</v>
      </c>
      <c r="L37" s="479">
        <v>0</v>
      </c>
      <c r="M37" s="478">
        <v>0</v>
      </c>
      <c r="N37" s="147">
        <v>40</v>
      </c>
      <c r="O37" s="474"/>
      <c r="P37" s="489"/>
    </row>
    <row r="38" spans="1:16" ht="12" customHeight="1">
      <c r="A38" s="147"/>
      <c r="B38" s="155"/>
      <c r="C38" s="470" t="s">
        <v>615</v>
      </c>
      <c r="D38" s="317"/>
      <c r="E38" s="318" t="s">
        <v>615</v>
      </c>
      <c r="F38" s="471"/>
      <c r="G38" s="470" t="s">
        <v>615</v>
      </c>
      <c r="H38" s="490" t="s">
        <v>615</v>
      </c>
      <c r="I38" s="491"/>
      <c r="J38" s="319"/>
      <c r="K38" s="470" t="s">
        <v>615</v>
      </c>
      <c r="L38" s="490" t="s">
        <v>615</v>
      </c>
      <c r="M38" s="491"/>
      <c r="N38" s="147"/>
      <c r="O38" s="474"/>
      <c r="P38" s="475"/>
    </row>
    <row r="39" spans="1:16" ht="12" customHeight="1">
      <c r="A39" s="147">
        <v>51</v>
      </c>
      <c r="B39" s="151" t="s">
        <v>644</v>
      </c>
      <c r="C39" s="470">
        <v>0</v>
      </c>
      <c r="D39" s="153">
        <v>0</v>
      </c>
      <c r="E39" s="313">
        <v>0</v>
      </c>
      <c r="F39" s="471"/>
      <c r="G39" s="470">
        <v>1</v>
      </c>
      <c r="H39" s="473">
        <v>0</v>
      </c>
      <c r="I39" s="472">
        <v>0</v>
      </c>
      <c r="J39" s="314"/>
      <c r="K39" s="470">
        <v>0</v>
      </c>
      <c r="L39" s="473">
        <v>0</v>
      </c>
      <c r="M39" s="472">
        <v>0</v>
      </c>
      <c r="N39" s="147">
        <v>51</v>
      </c>
      <c r="O39" s="474"/>
      <c r="P39" s="475"/>
    </row>
    <row r="40" spans="1:16" ht="12" customHeight="1">
      <c r="A40" s="147">
        <v>52</v>
      </c>
      <c r="B40" s="151" t="s">
        <v>645</v>
      </c>
      <c r="C40" s="470">
        <v>0</v>
      </c>
      <c r="D40" s="153">
        <v>0</v>
      </c>
      <c r="E40" s="313">
        <v>0</v>
      </c>
      <c r="F40" s="471"/>
      <c r="G40" s="470">
        <v>1</v>
      </c>
      <c r="H40" s="473">
        <v>0</v>
      </c>
      <c r="I40" s="472">
        <v>0</v>
      </c>
      <c r="J40" s="314"/>
      <c r="K40" s="470">
        <v>0</v>
      </c>
      <c r="L40" s="473">
        <v>0</v>
      </c>
      <c r="M40" s="472">
        <v>0</v>
      </c>
      <c r="N40" s="147">
        <v>52</v>
      </c>
      <c r="O40" s="474"/>
      <c r="P40" s="475"/>
    </row>
    <row r="41" spans="1:16" ht="12" customHeight="1">
      <c r="A41" s="147">
        <v>53</v>
      </c>
      <c r="B41" s="151" t="s">
        <v>646</v>
      </c>
      <c r="C41" s="470">
        <v>0</v>
      </c>
      <c r="D41" s="153">
        <v>0</v>
      </c>
      <c r="E41" s="313">
        <v>0</v>
      </c>
      <c r="F41" s="471"/>
      <c r="G41" s="470">
        <v>1</v>
      </c>
      <c r="H41" s="473">
        <v>0</v>
      </c>
      <c r="I41" s="472">
        <v>0</v>
      </c>
      <c r="J41" s="314"/>
      <c r="K41" s="470">
        <v>0</v>
      </c>
      <c r="L41" s="473">
        <v>0</v>
      </c>
      <c r="M41" s="472">
        <v>0</v>
      </c>
      <c r="N41" s="147">
        <v>53</v>
      </c>
      <c r="O41" s="474"/>
      <c r="P41" s="346"/>
    </row>
    <row r="42" spans="1:16" ht="12" customHeight="1">
      <c r="A42" s="147">
        <v>54</v>
      </c>
      <c r="B42" s="151" t="s">
        <v>647</v>
      </c>
      <c r="C42" s="470">
        <v>0</v>
      </c>
      <c r="D42" s="153">
        <v>0</v>
      </c>
      <c r="E42" s="313">
        <v>0</v>
      </c>
      <c r="F42" s="471"/>
      <c r="G42" s="470">
        <v>0</v>
      </c>
      <c r="H42" s="473">
        <v>0</v>
      </c>
      <c r="I42" s="472">
        <v>0</v>
      </c>
      <c r="J42" s="314"/>
      <c r="K42" s="470">
        <v>0</v>
      </c>
      <c r="L42" s="473">
        <v>0</v>
      </c>
      <c r="M42" s="472">
        <v>0</v>
      </c>
      <c r="N42" s="147">
        <v>54</v>
      </c>
      <c r="O42" s="11"/>
      <c r="P42" s="492"/>
    </row>
    <row r="43" spans="1:16" ht="12" customHeight="1">
      <c r="A43" s="147">
        <v>58</v>
      </c>
      <c r="B43" s="151" t="s">
        <v>648</v>
      </c>
      <c r="C43" s="470">
        <v>0</v>
      </c>
      <c r="D43" s="153">
        <v>1</v>
      </c>
      <c r="E43" s="313">
        <v>0.865</v>
      </c>
      <c r="F43" s="471"/>
      <c r="G43" s="470">
        <v>0</v>
      </c>
      <c r="H43" s="473">
        <v>0</v>
      </c>
      <c r="I43" s="472">
        <v>0</v>
      </c>
      <c r="J43" s="314"/>
      <c r="K43" s="470">
        <v>0</v>
      </c>
      <c r="L43" s="473">
        <v>0</v>
      </c>
      <c r="M43" s="472">
        <v>0</v>
      </c>
      <c r="N43" s="147">
        <v>58</v>
      </c>
      <c r="O43" s="493"/>
      <c r="P43" s="475"/>
    </row>
    <row r="44" spans="1:16" ht="12" customHeight="1">
      <c r="A44" s="147">
        <v>59</v>
      </c>
      <c r="B44" s="151" t="s">
        <v>649</v>
      </c>
      <c r="C44" s="497">
        <v>0</v>
      </c>
      <c r="D44" s="498">
        <v>0</v>
      </c>
      <c r="E44" s="518">
        <v>0</v>
      </c>
      <c r="F44" s="471"/>
      <c r="G44" s="497">
        <v>0</v>
      </c>
      <c r="H44" s="521">
        <v>0</v>
      </c>
      <c r="I44" s="499">
        <v>0</v>
      </c>
      <c r="J44" s="314"/>
      <c r="K44" s="497">
        <v>0</v>
      </c>
      <c r="L44" s="521">
        <v>0</v>
      </c>
      <c r="M44" s="499">
        <v>0</v>
      </c>
      <c r="N44" s="147">
        <v>59</v>
      </c>
      <c r="O44" s="474"/>
      <c r="P44" s="475"/>
    </row>
    <row r="45" spans="1:16" ht="12" customHeight="1">
      <c r="A45" s="147">
        <v>50</v>
      </c>
      <c r="B45" s="155" t="s">
        <v>650</v>
      </c>
      <c r="C45" s="476">
        <v>0</v>
      </c>
      <c r="D45" s="157">
        <v>1</v>
      </c>
      <c r="E45" s="315">
        <v>0.865</v>
      </c>
      <c r="F45" s="477"/>
      <c r="G45" s="476">
        <v>3</v>
      </c>
      <c r="H45" s="479">
        <v>0</v>
      </c>
      <c r="I45" s="478">
        <v>0</v>
      </c>
      <c r="J45" s="157"/>
      <c r="K45" s="476">
        <v>0</v>
      </c>
      <c r="L45" s="479">
        <v>0</v>
      </c>
      <c r="M45" s="478">
        <v>0</v>
      </c>
      <c r="N45" s="147">
        <v>50</v>
      </c>
      <c r="O45" s="474"/>
      <c r="P45" s="475"/>
    </row>
    <row r="46" spans="1:16" ht="12" customHeight="1">
      <c r="A46" s="147" t="s">
        <v>615</v>
      </c>
      <c r="B46" s="155"/>
      <c r="C46" s="470"/>
      <c r="D46" s="153"/>
      <c r="E46" s="313"/>
      <c r="F46" s="471"/>
      <c r="G46" s="470"/>
      <c r="H46" s="473"/>
      <c r="I46" s="472"/>
      <c r="J46" s="314"/>
      <c r="K46" s="470"/>
      <c r="L46" s="473"/>
      <c r="M46" s="472"/>
      <c r="N46" s="147" t="s">
        <v>615</v>
      </c>
      <c r="O46" s="474"/>
      <c r="P46" s="475"/>
    </row>
    <row r="47" spans="1:16" ht="12" customHeight="1">
      <c r="A47" s="147">
        <v>63</v>
      </c>
      <c r="B47" s="151" t="s">
        <v>651</v>
      </c>
      <c r="C47" s="470">
        <v>0</v>
      </c>
      <c r="D47" s="153">
        <v>0</v>
      </c>
      <c r="E47" s="313">
        <v>0</v>
      </c>
      <c r="F47" s="471"/>
      <c r="G47" s="470">
        <v>0</v>
      </c>
      <c r="H47" s="473">
        <v>0</v>
      </c>
      <c r="I47" s="472">
        <v>0</v>
      </c>
      <c r="J47" s="314"/>
      <c r="K47" s="470">
        <v>0</v>
      </c>
      <c r="L47" s="473">
        <v>0</v>
      </c>
      <c r="M47" s="472">
        <v>0</v>
      </c>
      <c r="N47" s="147">
        <v>63</v>
      </c>
      <c r="O47" s="474"/>
      <c r="P47" s="346"/>
    </row>
    <row r="48" spans="1:16" ht="12" customHeight="1">
      <c r="A48" s="147">
        <v>67</v>
      </c>
      <c r="B48" s="151" t="s">
        <v>652</v>
      </c>
      <c r="C48" s="497">
        <v>0</v>
      </c>
      <c r="D48" s="498">
        <v>0</v>
      </c>
      <c r="E48" s="518">
        <v>0</v>
      </c>
      <c r="F48" s="471"/>
      <c r="G48" s="497">
        <v>0</v>
      </c>
      <c r="H48" s="521">
        <v>0</v>
      </c>
      <c r="I48" s="499">
        <v>0</v>
      </c>
      <c r="J48" s="314"/>
      <c r="K48" s="497">
        <v>0</v>
      </c>
      <c r="L48" s="521">
        <v>0</v>
      </c>
      <c r="M48" s="499">
        <v>0</v>
      </c>
      <c r="N48" s="147">
        <v>67</v>
      </c>
      <c r="O48" s="11"/>
      <c r="P48" s="475"/>
    </row>
    <row r="49" spans="1:16" ht="12" customHeight="1">
      <c r="A49" s="147">
        <v>60</v>
      </c>
      <c r="B49" s="155" t="s">
        <v>653</v>
      </c>
      <c r="C49" s="476">
        <v>0</v>
      </c>
      <c r="D49" s="157">
        <v>0</v>
      </c>
      <c r="E49" s="315">
        <v>0</v>
      </c>
      <c r="F49" s="157"/>
      <c r="G49" s="476">
        <v>0</v>
      </c>
      <c r="H49" s="479">
        <v>0</v>
      </c>
      <c r="I49" s="478">
        <v>0</v>
      </c>
      <c r="J49" s="157"/>
      <c r="K49" s="476">
        <v>0</v>
      </c>
      <c r="L49" s="479">
        <v>0</v>
      </c>
      <c r="M49" s="478">
        <v>0</v>
      </c>
      <c r="N49" s="147">
        <v>60</v>
      </c>
      <c r="O49" s="11"/>
      <c r="P49" s="475"/>
    </row>
    <row r="50" spans="1:16" ht="12" customHeight="1">
      <c r="A50" s="147"/>
      <c r="B50" s="151"/>
      <c r="C50" s="470"/>
      <c r="D50" s="153"/>
      <c r="E50" s="313"/>
      <c r="F50" s="471"/>
      <c r="G50" s="470"/>
      <c r="H50" s="473"/>
      <c r="I50" s="472"/>
      <c r="J50" s="314"/>
      <c r="K50" s="470"/>
      <c r="L50" s="473"/>
      <c r="M50" s="472"/>
      <c r="N50" s="147"/>
      <c r="O50" s="474"/>
      <c r="P50" s="475"/>
    </row>
    <row r="51" spans="1:16" ht="12" customHeight="1">
      <c r="A51" s="147">
        <v>72</v>
      </c>
      <c r="B51" s="151" t="s">
        <v>654</v>
      </c>
      <c r="C51" s="470">
        <v>0</v>
      </c>
      <c r="D51" s="153">
        <v>0</v>
      </c>
      <c r="E51" s="313">
        <v>0</v>
      </c>
      <c r="F51" s="471"/>
      <c r="G51" s="470">
        <v>0</v>
      </c>
      <c r="H51" s="473">
        <v>0</v>
      </c>
      <c r="I51" s="472">
        <v>0</v>
      </c>
      <c r="J51" s="314"/>
      <c r="K51" s="470">
        <v>0</v>
      </c>
      <c r="L51" s="473">
        <v>0</v>
      </c>
      <c r="M51" s="472">
        <v>0</v>
      </c>
      <c r="N51" s="147">
        <v>72</v>
      </c>
      <c r="O51" s="474"/>
      <c r="P51" s="475"/>
    </row>
    <row r="52" spans="1:16" ht="12" customHeight="1">
      <c r="A52" s="147">
        <v>73</v>
      </c>
      <c r="B52" s="151" t="s">
        <v>655</v>
      </c>
      <c r="C52" s="470">
        <v>0</v>
      </c>
      <c r="D52" s="153">
        <v>0</v>
      </c>
      <c r="E52" s="313">
        <v>0</v>
      </c>
      <c r="F52" s="471"/>
      <c r="G52" s="470">
        <v>0</v>
      </c>
      <c r="H52" s="473">
        <v>0</v>
      </c>
      <c r="I52" s="472">
        <v>0</v>
      </c>
      <c r="J52" s="314"/>
      <c r="K52" s="470">
        <v>0</v>
      </c>
      <c r="L52" s="473">
        <v>0</v>
      </c>
      <c r="M52" s="472">
        <v>0</v>
      </c>
      <c r="N52" s="147">
        <v>73</v>
      </c>
      <c r="O52" s="474"/>
      <c r="P52" s="475"/>
    </row>
    <row r="53" spans="1:16" ht="12" customHeight="1">
      <c r="A53" s="147">
        <v>78</v>
      </c>
      <c r="B53" s="151" t="s">
        <v>656</v>
      </c>
      <c r="C53" s="497">
        <v>0</v>
      </c>
      <c r="D53" s="498">
        <v>0</v>
      </c>
      <c r="E53" s="518">
        <v>0</v>
      </c>
      <c r="F53" s="471"/>
      <c r="G53" s="497">
        <v>0</v>
      </c>
      <c r="H53" s="521">
        <v>0</v>
      </c>
      <c r="I53" s="499">
        <v>0</v>
      </c>
      <c r="J53" s="314"/>
      <c r="K53" s="497">
        <v>0</v>
      </c>
      <c r="L53" s="521">
        <v>0</v>
      </c>
      <c r="M53" s="499">
        <v>0</v>
      </c>
      <c r="N53" s="147">
        <v>78</v>
      </c>
      <c r="O53" s="474"/>
      <c r="P53" s="475"/>
    </row>
    <row r="54" spans="1:16" ht="12" customHeight="1">
      <c r="A54" s="165">
        <v>70</v>
      </c>
      <c r="B54" s="155" t="s">
        <v>657</v>
      </c>
      <c r="C54" s="476">
        <v>0</v>
      </c>
      <c r="D54" s="157">
        <v>0</v>
      </c>
      <c r="E54" s="315">
        <v>0</v>
      </c>
      <c r="F54" s="157"/>
      <c r="G54" s="476">
        <v>0</v>
      </c>
      <c r="H54" s="479">
        <v>0</v>
      </c>
      <c r="I54" s="478">
        <v>0</v>
      </c>
      <c r="J54" s="157"/>
      <c r="K54" s="476">
        <v>0</v>
      </c>
      <c r="L54" s="479">
        <v>0</v>
      </c>
      <c r="M54" s="478">
        <v>0</v>
      </c>
      <c r="N54" s="165">
        <v>70</v>
      </c>
      <c r="O54" s="474"/>
      <c r="P54" s="475"/>
    </row>
    <row r="55" spans="1:16" ht="12" customHeight="1">
      <c r="A55" s="147"/>
      <c r="B55" s="155"/>
      <c r="C55" s="470"/>
      <c r="D55" s="153"/>
      <c r="E55" s="313"/>
      <c r="F55" s="10"/>
      <c r="G55" s="470"/>
      <c r="H55" s="473"/>
      <c r="I55" s="472"/>
      <c r="J55" s="314"/>
      <c r="K55" s="470"/>
      <c r="L55" s="473"/>
      <c r="M55" s="472"/>
      <c r="N55" s="494"/>
      <c r="O55" s="474"/>
      <c r="P55" s="346"/>
    </row>
    <row r="56" spans="1:16" ht="12" customHeight="1">
      <c r="A56" s="147">
        <v>81</v>
      </c>
      <c r="B56" s="151" t="s">
        <v>658</v>
      </c>
      <c r="C56" s="470">
        <v>0</v>
      </c>
      <c r="D56" s="153">
        <v>0</v>
      </c>
      <c r="E56" s="313">
        <v>0</v>
      </c>
      <c r="F56" s="471"/>
      <c r="G56" s="470">
        <v>0</v>
      </c>
      <c r="H56" s="473">
        <v>0</v>
      </c>
      <c r="I56" s="472">
        <v>0</v>
      </c>
      <c r="J56" s="314"/>
      <c r="K56" s="470">
        <v>0</v>
      </c>
      <c r="L56" s="473">
        <v>0</v>
      </c>
      <c r="M56" s="472">
        <v>0</v>
      </c>
      <c r="N56" s="147">
        <v>81</v>
      </c>
      <c r="O56" s="11"/>
      <c r="P56" s="475"/>
    </row>
    <row r="57" spans="1:16" s="14" customFormat="1" ht="12" customHeight="1">
      <c r="A57" s="147">
        <v>83</v>
      </c>
      <c r="B57" s="151" t="s">
        <v>659</v>
      </c>
      <c r="C57" s="470">
        <v>0</v>
      </c>
      <c r="D57" s="153">
        <v>0</v>
      </c>
      <c r="E57" s="313">
        <v>0</v>
      </c>
      <c r="F57" s="471"/>
      <c r="G57" s="470">
        <v>0</v>
      </c>
      <c r="H57" s="473">
        <v>0</v>
      </c>
      <c r="I57" s="472">
        <v>0</v>
      </c>
      <c r="J57" s="314"/>
      <c r="K57" s="470">
        <v>0</v>
      </c>
      <c r="L57" s="473">
        <v>0</v>
      </c>
      <c r="M57" s="472">
        <v>0</v>
      </c>
      <c r="N57" s="147">
        <v>83</v>
      </c>
      <c r="O57" s="495"/>
      <c r="P57" s="346"/>
    </row>
    <row r="58" spans="1:16" ht="12" customHeight="1">
      <c r="A58" s="147">
        <v>84</v>
      </c>
      <c r="B58" s="151" t="s">
        <v>660</v>
      </c>
      <c r="C58" s="470">
        <v>0</v>
      </c>
      <c r="D58" s="153">
        <v>0</v>
      </c>
      <c r="E58" s="313">
        <v>0</v>
      </c>
      <c r="F58" s="471"/>
      <c r="G58" s="470">
        <v>0</v>
      </c>
      <c r="H58" s="473">
        <v>0</v>
      </c>
      <c r="I58" s="472">
        <v>0</v>
      </c>
      <c r="J58" s="314"/>
      <c r="K58" s="470">
        <v>0</v>
      </c>
      <c r="L58" s="473">
        <v>0</v>
      </c>
      <c r="M58" s="472">
        <v>0</v>
      </c>
      <c r="N58" s="147">
        <v>84</v>
      </c>
      <c r="O58" s="496"/>
      <c r="P58" s="475"/>
    </row>
    <row r="59" spans="1:16" ht="12" customHeight="1">
      <c r="A59" s="147">
        <v>85</v>
      </c>
      <c r="B59" s="151" t="s">
        <v>661</v>
      </c>
      <c r="C59" s="470">
        <v>0</v>
      </c>
      <c r="D59" s="153">
        <v>0</v>
      </c>
      <c r="E59" s="313">
        <v>0</v>
      </c>
      <c r="F59" s="471"/>
      <c r="G59" s="470">
        <v>0</v>
      </c>
      <c r="H59" s="473">
        <v>0</v>
      </c>
      <c r="I59" s="472">
        <v>0</v>
      </c>
      <c r="J59" s="314"/>
      <c r="K59" s="470">
        <v>0</v>
      </c>
      <c r="L59" s="473">
        <v>0</v>
      </c>
      <c r="M59" s="472">
        <v>0</v>
      </c>
      <c r="N59" s="147">
        <v>85</v>
      </c>
      <c r="O59" s="496"/>
      <c r="P59" s="475"/>
    </row>
    <row r="60" spans="1:16" ht="12" customHeight="1">
      <c r="A60" s="147">
        <v>86</v>
      </c>
      <c r="B60" s="151" t="s">
        <v>662</v>
      </c>
      <c r="C60" s="470">
        <v>0</v>
      </c>
      <c r="D60" s="153">
        <v>0</v>
      </c>
      <c r="E60" s="313">
        <v>0</v>
      </c>
      <c r="F60" s="471"/>
      <c r="G60" s="470">
        <v>0</v>
      </c>
      <c r="H60" s="473">
        <v>0</v>
      </c>
      <c r="I60" s="472">
        <v>0</v>
      </c>
      <c r="J60" s="314"/>
      <c r="K60" s="470">
        <v>0</v>
      </c>
      <c r="L60" s="473">
        <v>0</v>
      </c>
      <c r="M60" s="472">
        <v>0</v>
      </c>
      <c r="N60" s="147">
        <v>86</v>
      </c>
      <c r="O60" s="496"/>
      <c r="P60" s="475"/>
    </row>
    <row r="61" spans="1:16" ht="12" customHeight="1">
      <c r="A61" s="147">
        <v>87</v>
      </c>
      <c r="B61" s="151" t="s">
        <v>663</v>
      </c>
      <c r="C61" s="470">
        <v>0</v>
      </c>
      <c r="D61" s="153">
        <v>2</v>
      </c>
      <c r="E61" s="313">
        <v>3.7149</v>
      </c>
      <c r="F61" s="471"/>
      <c r="G61" s="470">
        <v>0</v>
      </c>
      <c r="H61" s="473">
        <v>0</v>
      </c>
      <c r="I61" s="472">
        <v>0</v>
      </c>
      <c r="J61" s="314"/>
      <c r="K61" s="470">
        <v>0</v>
      </c>
      <c r="L61" s="473">
        <v>0</v>
      </c>
      <c r="M61" s="472">
        <v>0</v>
      </c>
      <c r="N61" s="147">
        <v>87</v>
      </c>
      <c r="O61" s="496"/>
      <c r="P61" s="475"/>
    </row>
    <row r="62" spans="1:16" ht="12" customHeight="1">
      <c r="A62" s="147">
        <v>89</v>
      </c>
      <c r="B62" s="151" t="s">
        <v>664</v>
      </c>
      <c r="C62" s="497">
        <v>0</v>
      </c>
      <c r="D62" s="498">
        <v>0</v>
      </c>
      <c r="E62" s="518">
        <v>0</v>
      </c>
      <c r="F62" s="471"/>
      <c r="G62" s="497">
        <v>0</v>
      </c>
      <c r="H62" s="498">
        <v>0</v>
      </c>
      <c r="I62" s="499">
        <v>0</v>
      </c>
      <c r="J62" s="314"/>
      <c r="K62" s="497">
        <v>0</v>
      </c>
      <c r="L62" s="498">
        <v>0</v>
      </c>
      <c r="M62" s="499">
        <v>0</v>
      </c>
      <c r="N62" s="147">
        <v>89</v>
      </c>
      <c r="O62" s="496"/>
      <c r="P62" s="475"/>
    </row>
    <row r="63" spans="1:16" ht="12" customHeight="1">
      <c r="A63" s="147">
        <v>80</v>
      </c>
      <c r="B63" s="155" t="s">
        <v>665</v>
      </c>
      <c r="C63" s="500">
        <v>0</v>
      </c>
      <c r="D63" s="150">
        <v>2</v>
      </c>
      <c r="E63" s="320">
        <v>3.7149</v>
      </c>
      <c r="F63" s="477"/>
      <c r="G63" s="476">
        <v>0</v>
      </c>
      <c r="H63" s="479">
        <v>0</v>
      </c>
      <c r="I63" s="478">
        <v>0</v>
      </c>
      <c r="J63" s="157"/>
      <c r="K63" s="500">
        <v>0</v>
      </c>
      <c r="L63" s="501">
        <v>0</v>
      </c>
      <c r="M63" s="502">
        <v>0</v>
      </c>
      <c r="N63" s="147">
        <v>80</v>
      </c>
      <c r="O63" s="496"/>
      <c r="P63" s="346"/>
    </row>
    <row r="64" spans="1:16" ht="12" customHeight="1">
      <c r="A64" s="147"/>
      <c r="B64" s="155"/>
      <c r="C64" s="470"/>
      <c r="D64" s="153"/>
      <c r="E64" s="313"/>
      <c r="F64" s="10"/>
      <c r="G64" s="470"/>
      <c r="H64" s="473"/>
      <c r="I64" s="472"/>
      <c r="J64" s="314"/>
      <c r="K64" s="470"/>
      <c r="L64" s="473"/>
      <c r="M64" s="472"/>
      <c r="N64" s="29"/>
      <c r="O64" s="496"/>
      <c r="P64" s="475"/>
    </row>
    <row r="65" spans="1:16" ht="12" customHeight="1">
      <c r="A65" s="147">
        <v>93</v>
      </c>
      <c r="B65" s="151" t="s">
        <v>666</v>
      </c>
      <c r="C65" s="470">
        <v>0</v>
      </c>
      <c r="D65" s="153">
        <v>0</v>
      </c>
      <c r="E65" s="313">
        <v>0</v>
      </c>
      <c r="F65" s="471"/>
      <c r="G65" s="470">
        <v>0</v>
      </c>
      <c r="H65" s="473">
        <v>0</v>
      </c>
      <c r="I65" s="472">
        <v>0</v>
      </c>
      <c r="J65" s="314"/>
      <c r="K65" s="470">
        <v>0</v>
      </c>
      <c r="L65" s="473">
        <v>0</v>
      </c>
      <c r="M65" s="472">
        <v>0</v>
      </c>
      <c r="N65" s="147">
        <v>93</v>
      </c>
      <c r="O65" s="474"/>
      <c r="P65" s="346"/>
    </row>
    <row r="66" spans="1:16" ht="12" customHeight="1">
      <c r="A66" s="147">
        <v>97</v>
      </c>
      <c r="B66" s="151" t="s">
        <v>667</v>
      </c>
      <c r="C66" s="497">
        <v>0</v>
      </c>
      <c r="D66" s="498">
        <v>0</v>
      </c>
      <c r="E66" s="518">
        <v>0</v>
      </c>
      <c r="F66" s="471"/>
      <c r="G66" s="497">
        <v>0</v>
      </c>
      <c r="H66" s="521">
        <v>1</v>
      </c>
      <c r="I66" s="499">
        <v>12.9</v>
      </c>
      <c r="J66" s="314"/>
      <c r="K66" s="497">
        <v>0</v>
      </c>
      <c r="L66" s="521">
        <v>0</v>
      </c>
      <c r="M66" s="499">
        <v>0</v>
      </c>
      <c r="N66" s="147">
        <v>97</v>
      </c>
      <c r="O66" s="474"/>
      <c r="P66" s="503"/>
    </row>
    <row r="67" spans="1:16" s="91" customFormat="1" ht="12" customHeight="1">
      <c r="A67" s="147">
        <v>90</v>
      </c>
      <c r="B67" s="43" t="s">
        <v>668</v>
      </c>
      <c r="C67" s="525">
        <v>0</v>
      </c>
      <c r="D67" s="161">
        <v>0</v>
      </c>
      <c r="E67" s="400">
        <v>0</v>
      </c>
      <c r="F67" s="477"/>
      <c r="G67" s="525">
        <v>0</v>
      </c>
      <c r="H67" s="526">
        <v>1</v>
      </c>
      <c r="I67" s="527">
        <v>12.9</v>
      </c>
      <c r="J67" s="157"/>
      <c r="K67" s="525">
        <v>0</v>
      </c>
      <c r="L67" s="526">
        <v>0</v>
      </c>
      <c r="M67" s="527">
        <v>0</v>
      </c>
      <c r="N67" s="147">
        <v>90</v>
      </c>
      <c r="O67" s="11"/>
      <c r="P67" s="504"/>
    </row>
    <row r="68" spans="1:16" s="91" customFormat="1" ht="12" customHeight="1">
      <c r="A68" s="63"/>
      <c r="B68" s="129" t="s">
        <v>771</v>
      </c>
      <c r="C68" s="522">
        <v>1</v>
      </c>
      <c r="D68" s="523">
        <v>4</v>
      </c>
      <c r="E68" s="524">
        <v>5.3049</v>
      </c>
      <c r="F68" s="157"/>
      <c r="G68" s="525">
        <v>5</v>
      </c>
      <c r="H68" s="526">
        <v>1</v>
      </c>
      <c r="I68" s="527">
        <v>12.9</v>
      </c>
      <c r="J68" s="157"/>
      <c r="K68" s="525">
        <v>0</v>
      </c>
      <c r="L68" s="526">
        <v>0</v>
      </c>
      <c r="M68" s="527">
        <v>0</v>
      </c>
      <c r="N68" s="505"/>
      <c r="O68" s="495"/>
      <c r="P68" s="504"/>
    </row>
    <row r="69" spans="1:16" s="91" customFormat="1" ht="12" customHeight="1">
      <c r="A69" s="10"/>
      <c r="B69" s="29"/>
      <c r="C69" s="506"/>
      <c r="D69" s="154"/>
      <c r="E69" s="316"/>
      <c r="F69" s="10"/>
      <c r="G69" s="506"/>
      <c r="H69" s="316"/>
      <c r="I69" s="316"/>
      <c r="J69" s="10"/>
      <c r="K69" s="506"/>
      <c r="L69" s="316"/>
      <c r="M69" s="314"/>
      <c r="N69" s="505"/>
      <c r="O69" s="11"/>
      <c r="P69" s="504"/>
    </row>
    <row r="70" spans="1:16" s="91" customFormat="1" ht="12" customHeight="1">
      <c r="A70" s="507" t="s">
        <v>615</v>
      </c>
      <c r="B70" s="321" t="s">
        <v>772</v>
      </c>
      <c r="C70" s="508"/>
      <c r="D70" s="509"/>
      <c r="E70" s="510"/>
      <c r="F70" s="507" t="s">
        <v>615</v>
      </c>
      <c r="G70" s="508"/>
      <c r="H70" s="510"/>
      <c r="I70" s="510"/>
      <c r="J70" s="511"/>
      <c r="K70" s="508"/>
      <c r="L70" s="510"/>
      <c r="M70" s="512"/>
      <c r="N70" s="505"/>
      <c r="P70" s="513"/>
    </row>
    <row r="71" spans="1:15" ht="12" customHeight="1">
      <c r="A71" s="322"/>
      <c r="B71" s="514" t="s">
        <v>925</v>
      </c>
      <c r="C71" s="481">
        <v>0</v>
      </c>
      <c r="D71" s="482">
        <v>0</v>
      </c>
      <c r="E71" s="483">
        <v>0</v>
      </c>
      <c r="F71" s="484"/>
      <c r="G71" s="481">
        <v>0</v>
      </c>
      <c r="H71" s="482">
        <v>0</v>
      </c>
      <c r="I71" s="483">
        <v>0</v>
      </c>
      <c r="J71" s="511"/>
      <c r="K71" s="481">
        <v>0</v>
      </c>
      <c r="L71" s="482">
        <v>0</v>
      </c>
      <c r="M71" s="483">
        <v>0</v>
      </c>
      <c r="N71" s="505"/>
      <c r="O71" s="515"/>
    </row>
    <row r="72" spans="1:15" ht="12" customHeight="1">
      <c r="A72" s="322"/>
      <c r="B72" s="514" t="s">
        <v>926</v>
      </c>
      <c r="C72" s="481">
        <v>0</v>
      </c>
      <c r="D72" s="482">
        <v>0</v>
      </c>
      <c r="E72" s="483">
        <v>0</v>
      </c>
      <c r="F72" s="484"/>
      <c r="G72" s="481">
        <v>0</v>
      </c>
      <c r="H72" s="482">
        <v>0</v>
      </c>
      <c r="I72" s="483">
        <v>0</v>
      </c>
      <c r="J72" s="511"/>
      <c r="K72" s="481">
        <v>0</v>
      </c>
      <c r="L72" s="482">
        <v>0</v>
      </c>
      <c r="M72" s="483">
        <v>0</v>
      </c>
      <c r="N72" s="505"/>
      <c r="O72" s="515"/>
    </row>
    <row r="73" spans="1:15" ht="12" customHeight="1">
      <c r="A73" s="322"/>
      <c r="B73" s="29" t="s">
        <v>927</v>
      </c>
      <c r="C73" s="528">
        <v>0</v>
      </c>
      <c r="D73" s="529">
        <v>0</v>
      </c>
      <c r="E73" s="530">
        <v>0</v>
      </c>
      <c r="F73" s="484"/>
      <c r="G73" s="528">
        <v>0</v>
      </c>
      <c r="H73" s="529">
        <v>0</v>
      </c>
      <c r="I73" s="530">
        <v>0</v>
      </c>
      <c r="J73" s="511"/>
      <c r="K73" s="528">
        <v>1</v>
      </c>
      <c r="L73" s="529">
        <v>0</v>
      </c>
      <c r="M73" s="530">
        <v>0</v>
      </c>
      <c r="N73" s="494"/>
      <c r="O73" s="515"/>
    </row>
    <row r="74" spans="1:15" ht="12.75">
      <c r="A74" s="322"/>
      <c r="B74" s="321" t="s">
        <v>928</v>
      </c>
      <c r="C74" s="531">
        <v>0</v>
      </c>
      <c r="D74" s="401">
        <v>0</v>
      </c>
      <c r="E74" s="402">
        <v>0</v>
      </c>
      <c r="F74" s="516"/>
      <c r="G74" s="531">
        <v>0</v>
      </c>
      <c r="H74" s="401">
        <v>0</v>
      </c>
      <c r="I74" s="402">
        <v>0</v>
      </c>
      <c r="J74" s="323"/>
      <c r="K74" s="531">
        <v>1</v>
      </c>
      <c r="L74" s="401">
        <v>0</v>
      </c>
      <c r="M74" s="402">
        <v>0</v>
      </c>
      <c r="N74" s="341"/>
      <c r="O74" s="517"/>
    </row>
    <row r="75" spans="1:15" ht="12.75">
      <c r="A75" s="17"/>
      <c r="E75" s="324"/>
      <c r="H75" s="324"/>
      <c r="I75" s="324"/>
      <c r="L75" s="324"/>
      <c r="M75" s="324"/>
      <c r="O75" s="14"/>
    </row>
    <row r="76" spans="1:13" ht="12.75">
      <c r="A76" s="17"/>
      <c r="H76" s="324"/>
      <c r="I76" s="324"/>
      <c r="L76" s="324"/>
      <c r="M76" s="324"/>
    </row>
    <row r="77" spans="1:13" ht="12.75">
      <c r="A77" s="17"/>
      <c r="H77" s="324"/>
      <c r="I77" s="324"/>
      <c r="L77" s="324"/>
      <c r="M77" s="324"/>
    </row>
    <row r="78" spans="1:13" ht="12.75">
      <c r="A78" s="17"/>
      <c r="H78" s="324"/>
      <c r="I78" s="324"/>
      <c r="L78" s="324"/>
      <c r="M78" s="324"/>
    </row>
    <row r="79" spans="1:13" ht="12.75">
      <c r="A79" s="17"/>
      <c r="L79" s="324"/>
      <c r="M79" s="324"/>
    </row>
    <row r="80" spans="1:13" ht="12.75">
      <c r="A80" s="17"/>
      <c r="L80" s="324"/>
      <c r="M80" s="324"/>
    </row>
    <row r="81" spans="1:13" ht="12.75">
      <c r="A81" s="17"/>
      <c r="L81" s="324"/>
      <c r="M81" s="324"/>
    </row>
    <row r="82" spans="1:13" ht="12.75">
      <c r="A82" s="17"/>
      <c r="L82" s="324"/>
      <c r="M82" s="324"/>
    </row>
    <row r="83" spans="1:13" ht="12.75">
      <c r="A83" s="17"/>
      <c r="L83" s="324"/>
      <c r="M83" s="324"/>
    </row>
    <row r="84" spans="1:13" ht="12.75">
      <c r="A84" s="17"/>
      <c r="L84" s="324"/>
      <c r="M84" s="324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21" ht="12.75">
      <c r="F121" s="89" t="s">
        <v>929</v>
      </c>
    </row>
  </sheetData>
  <mergeCells count="2">
    <mergeCell ref="K1:M1"/>
    <mergeCell ref="D8:E8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111">
    <pageSetUpPr fitToPage="1"/>
  </sheetPr>
  <dimension ref="A1:P121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6.28125" style="89" customWidth="1"/>
    <col min="2" max="2" width="28.57421875" style="17" customWidth="1"/>
    <col min="3" max="3" width="8.8515625" style="17" customWidth="1"/>
    <col min="4" max="4" width="7.00390625" style="17" customWidth="1"/>
    <col min="5" max="5" width="7.7109375" style="16" customWidth="1"/>
    <col min="6" max="6" width="3.57421875" style="89" customWidth="1"/>
    <col min="7" max="7" width="9.421875" style="17" customWidth="1"/>
    <col min="8" max="9" width="7.00390625" style="16" customWidth="1"/>
    <col min="10" max="10" width="3.57421875" style="89" customWidth="1"/>
    <col min="11" max="11" width="9.421875" style="17" customWidth="1"/>
    <col min="12" max="13" width="7.00390625" style="16" customWidth="1"/>
    <col min="14" max="14" width="5.8515625" style="339" customWidth="1"/>
    <col min="15" max="15" width="11.7109375" style="17" customWidth="1"/>
    <col min="16" max="16" width="9.140625" style="89" customWidth="1"/>
    <col min="17" max="16384" width="9.140625" style="17" customWidth="1"/>
  </cols>
  <sheetData>
    <row r="1" spans="1:16" ht="30">
      <c r="A1" s="333" t="s">
        <v>930</v>
      </c>
      <c r="C1" s="306"/>
      <c r="D1" s="306"/>
      <c r="G1" s="306"/>
      <c r="I1" s="545" t="s">
        <v>938</v>
      </c>
      <c r="J1" s="545"/>
      <c r="K1" s="545"/>
      <c r="L1" s="545"/>
      <c r="M1" s="545"/>
      <c r="N1" s="373"/>
      <c r="O1" s="373"/>
      <c r="P1" s="459"/>
    </row>
    <row r="2" spans="3:16" s="134" customFormat="1" ht="20.25">
      <c r="C2" s="460"/>
      <c r="D2" s="460"/>
      <c r="E2" s="461"/>
      <c r="F2" s="462"/>
      <c r="G2" s="460"/>
      <c r="H2" s="461"/>
      <c r="I2" s="461"/>
      <c r="J2" s="462"/>
      <c r="K2" s="460"/>
      <c r="N2" s="458"/>
      <c r="P2" s="463"/>
    </row>
    <row r="3" spans="1:16" s="134" customFormat="1" ht="25.5">
      <c r="A3" s="464"/>
      <c r="C3" s="465"/>
      <c r="D3" s="465"/>
      <c r="E3" s="54"/>
      <c r="F3" s="466"/>
      <c r="G3" s="465"/>
      <c r="H3" s="54"/>
      <c r="I3" s="54"/>
      <c r="J3" s="462"/>
      <c r="K3" s="465"/>
      <c r="L3" s="54"/>
      <c r="M3" s="54"/>
      <c r="N3" s="458"/>
      <c r="P3" s="463"/>
    </row>
    <row r="4" spans="1:16" s="42" customFormat="1" ht="12">
      <c r="A4" s="137" t="s">
        <v>615</v>
      </c>
      <c r="B4" s="138"/>
      <c r="C4" s="140" t="s">
        <v>917</v>
      </c>
      <c r="D4" s="140"/>
      <c r="E4" s="519"/>
      <c r="F4" s="340"/>
      <c r="G4" s="140" t="s">
        <v>918</v>
      </c>
      <c r="H4" s="519"/>
      <c r="I4" s="519"/>
      <c r="J4" s="308"/>
      <c r="K4" s="140" t="s">
        <v>919</v>
      </c>
      <c r="L4" s="519"/>
      <c r="M4" s="519"/>
      <c r="N4" s="467"/>
      <c r="O4" s="48"/>
      <c r="P4" s="468"/>
    </row>
    <row r="5" spans="1:16" s="29" customFormat="1" ht="12">
      <c r="A5" s="43" t="s">
        <v>615</v>
      </c>
      <c r="B5" s="48"/>
      <c r="C5" s="520" t="s">
        <v>920</v>
      </c>
      <c r="D5" s="422" t="s">
        <v>921</v>
      </c>
      <c r="E5" s="423"/>
      <c r="F5" s="341"/>
      <c r="G5" s="422" t="s">
        <v>920</v>
      </c>
      <c r="H5" s="422" t="s">
        <v>921</v>
      </c>
      <c r="I5" s="423"/>
      <c r="J5" s="309"/>
      <c r="K5" s="422" t="s">
        <v>920</v>
      </c>
      <c r="L5" s="422" t="s">
        <v>921</v>
      </c>
      <c r="M5" s="423"/>
      <c r="N5" s="469"/>
      <c r="O5" s="48"/>
      <c r="P5" s="218"/>
    </row>
    <row r="6" spans="1:16" s="29" customFormat="1" ht="12">
      <c r="A6" s="43" t="s">
        <v>766</v>
      </c>
      <c r="B6" s="48" t="s">
        <v>616</v>
      </c>
      <c r="C6" s="143" t="s">
        <v>922</v>
      </c>
      <c r="D6" s="143" t="s">
        <v>923</v>
      </c>
      <c r="E6" s="51" t="s">
        <v>834</v>
      </c>
      <c r="F6" s="341"/>
      <c r="G6" s="143" t="s">
        <v>922</v>
      </c>
      <c r="H6" s="56" t="s">
        <v>923</v>
      </c>
      <c r="I6" s="51" t="s">
        <v>834</v>
      </c>
      <c r="J6" s="115"/>
      <c r="K6" s="143" t="s">
        <v>922</v>
      </c>
      <c r="L6" s="56" t="s">
        <v>923</v>
      </c>
      <c r="M6" s="51" t="s">
        <v>834</v>
      </c>
      <c r="N6" s="469"/>
      <c r="O6" s="48"/>
      <c r="P6" s="218"/>
    </row>
    <row r="7" spans="1:16" s="29" customFormat="1" ht="12">
      <c r="A7" s="43"/>
      <c r="B7" s="48"/>
      <c r="C7" s="143"/>
      <c r="D7" s="51" t="s">
        <v>924</v>
      </c>
      <c r="E7" s="51"/>
      <c r="F7" s="341"/>
      <c r="G7" s="143"/>
      <c r="H7" s="51" t="s">
        <v>924</v>
      </c>
      <c r="I7" s="51"/>
      <c r="J7" s="115"/>
      <c r="K7" s="143"/>
      <c r="L7" s="51" t="s">
        <v>924</v>
      </c>
      <c r="M7" s="51"/>
      <c r="N7" s="469"/>
      <c r="O7" s="48"/>
      <c r="P7" s="218"/>
    </row>
    <row r="8" spans="2:16" s="29" customFormat="1" ht="12" customHeight="1">
      <c r="B8" s="42"/>
      <c r="C8" s="310"/>
      <c r="D8" s="544" t="s">
        <v>932</v>
      </c>
      <c r="E8" s="544"/>
      <c r="F8" s="341"/>
      <c r="G8" s="310"/>
      <c r="H8" s="60"/>
      <c r="I8" s="60"/>
      <c r="J8" s="309"/>
      <c r="K8" s="310"/>
      <c r="L8" s="60"/>
      <c r="M8" s="60"/>
      <c r="N8" s="469"/>
      <c r="O8" s="42"/>
      <c r="P8" s="469"/>
    </row>
    <row r="9" spans="1:16" ht="12" customHeight="1">
      <c r="A9" s="165"/>
      <c r="B9" s="144" t="s">
        <v>770</v>
      </c>
      <c r="C9" s="153"/>
      <c r="D9" s="153"/>
      <c r="E9" s="45"/>
      <c r="F9" s="10"/>
      <c r="G9" s="156"/>
      <c r="H9" s="45"/>
      <c r="I9" s="45"/>
      <c r="J9" s="311"/>
      <c r="K9" s="156"/>
      <c r="L9" s="45"/>
      <c r="M9" s="45"/>
      <c r="N9" s="469"/>
      <c r="P9" s="373"/>
    </row>
    <row r="10" spans="1:16" ht="12" customHeight="1">
      <c r="A10" s="312">
        <v>4</v>
      </c>
      <c r="B10" s="151" t="s">
        <v>620</v>
      </c>
      <c r="C10" s="470">
        <v>4</v>
      </c>
      <c r="D10" s="153">
        <v>3</v>
      </c>
      <c r="E10" s="313">
        <v>12.1234</v>
      </c>
      <c r="F10" s="471"/>
      <c r="G10" s="470">
        <v>2</v>
      </c>
      <c r="H10" s="153">
        <v>0</v>
      </c>
      <c r="I10" s="472">
        <v>0</v>
      </c>
      <c r="J10" s="314"/>
      <c r="K10" s="470">
        <v>0</v>
      </c>
      <c r="L10" s="473">
        <v>0</v>
      </c>
      <c r="M10" s="472">
        <v>0</v>
      </c>
      <c r="N10" s="312">
        <v>4</v>
      </c>
      <c r="O10" s="474"/>
      <c r="P10" s="475"/>
    </row>
    <row r="11" spans="1:16" ht="12" customHeight="1">
      <c r="A11" s="312">
        <v>7</v>
      </c>
      <c r="B11" s="151" t="s">
        <v>621</v>
      </c>
      <c r="C11" s="497">
        <v>1</v>
      </c>
      <c r="D11" s="498">
        <v>2</v>
      </c>
      <c r="E11" s="518">
        <v>0.9875</v>
      </c>
      <c r="F11" s="471"/>
      <c r="G11" s="497">
        <v>0</v>
      </c>
      <c r="H11" s="498">
        <v>0</v>
      </c>
      <c r="I11" s="499">
        <v>0</v>
      </c>
      <c r="J11" s="314"/>
      <c r="K11" s="497">
        <v>0</v>
      </c>
      <c r="L11" s="521">
        <v>0</v>
      </c>
      <c r="M11" s="499">
        <v>0</v>
      </c>
      <c r="N11" s="312">
        <v>7</v>
      </c>
      <c r="O11" s="474"/>
      <c r="P11" s="475"/>
    </row>
    <row r="12" spans="1:16" ht="12" customHeight="1">
      <c r="A12" s="312">
        <v>0</v>
      </c>
      <c r="B12" s="43" t="s">
        <v>622</v>
      </c>
      <c r="C12" s="476">
        <v>5</v>
      </c>
      <c r="D12" s="157">
        <v>5</v>
      </c>
      <c r="E12" s="315">
        <v>13.1109</v>
      </c>
      <c r="F12" s="477"/>
      <c r="G12" s="476">
        <v>2</v>
      </c>
      <c r="H12" s="157">
        <v>0</v>
      </c>
      <c r="I12" s="478">
        <v>0</v>
      </c>
      <c r="J12" s="157"/>
      <c r="K12" s="476">
        <v>0</v>
      </c>
      <c r="L12" s="479">
        <v>0</v>
      </c>
      <c r="M12" s="478">
        <v>0</v>
      </c>
      <c r="N12" s="312">
        <v>0</v>
      </c>
      <c r="O12" s="474"/>
      <c r="P12" s="475"/>
    </row>
    <row r="13" spans="1:16" ht="12" customHeight="1">
      <c r="A13" s="165"/>
      <c r="B13" s="144"/>
      <c r="C13" s="480"/>
      <c r="D13" s="156"/>
      <c r="E13" s="45"/>
      <c r="F13" s="10"/>
      <c r="G13" s="480"/>
      <c r="H13" s="45"/>
      <c r="I13" s="117"/>
      <c r="J13" s="311"/>
      <c r="K13" s="480"/>
      <c r="L13" s="114"/>
      <c r="M13" s="117"/>
      <c r="N13" s="469"/>
      <c r="O13" s="11"/>
      <c r="P13" s="346"/>
    </row>
    <row r="14" spans="1:16" ht="12" customHeight="1">
      <c r="A14" s="147">
        <v>11</v>
      </c>
      <c r="B14" s="151" t="s">
        <v>623</v>
      </c>
      <c r="C14" s="470">
        <v>0</v>
      </c>
      <c r="D14" s="153">
        <v>1</v>
      </c>
      <c r="E14" s="313">
        <v>3.852</v>
      </c>
      <c r="F14" s="471"/>
      <c r="G14" s="470">
        <v>0</v>
      </c>
      <c r="H14" s="473">
        <v>0</v>
      </c>
      <c r="I14" s="472">
        <v>0</v>
      </c>
      <c r="J14" s="314"/>
      <c r="K14" s="470">
        <v>0</v>
      </c>
      <c r="L14" s="473">
        <v>0</v>
      </c>
      <c r="M14" s="472">
        <v>0</v>
      </c>
      <c r="N14" s="147">
        <v>11</v>
      </c>
      <c r="O14" s="11"/>
      <c r="P14" s="475"/>
    </row>
    <row r="15" spans="1:16" ht="12" customHeight="1">
      <c r="A15" s="147">
        <v>13</v>
      </c>
      <c r="B15" s="151" t="s">
        <v>624</v>
      </c>
      <c r="C15" s="470">
        <v>0</v>
      </c>
      <c r="D15" s="153">
        <v>0</v>
      </c>
      <c r="E15" s="313">
        <v>0</v>
      </c>
      <c r="F15" s="471"/>
      <c r="G15" s="470">
        <v>0</v>
      </c>
      <c r="H15" s="473">
        <v>0</v>
      </c>
      <c r="I15" s="472">
        <v>0</v>
      </c>
      <c r="J15" s="314"/>
      <c r="K15" s="470">
        <v>0</v>
      </c>
      <c r="L15" s="473">
        <v>0</v>
      </c>
      <c r="M15" s="472">
        <v>0</v>
      </c>
      <c r="N15" s="147">
        <v>13</v>
      </c>
      <c r="O15" s="474"/>
      <c r="P15" s="475"/>
    </row>
    <row r="16" spans="1:16" ht="12" customHeight="1">
      <c r="A16" s="147">
        <v>15</v>
      </c>
      <c r="B16" s="151" t="s">
        <v>625</v>
      </c>
      <c r="C16" s="470">
        <v>0</v>
      </c>
      <c r="D16" s="153">
        <v>0</v>
      </c>
      <c r="E16" s="313">
        <v>0</v>
      </c>
      <c r="F16" s="471"/>
      <c r="G16" s="470">
        <v>0</v>
      </c>
      <c r="H16" s="473">
        <v>0</v>
      </c>
      <c r="I16" s="472">
        <v>0</v>
      </c>
      <c r="J16" s="314"/>
      <c r="K16" s="470">
        <v>0</v>
      </c>
      <c r="L16" s="473">
        <v>0</v>
      </c>
      <c r="M16" s="472">
        <v>0</v>
      </c>
      <c r="N16" s="147">
        <v>15</v>
      </c>
      <c r="O16" s="474"/>
      <c r="P16" s="475"/>
    </row>
    <row r="17" spans="1:16" ht="12" customHeight="1">
      <c r="A17" s="147">
        <v>18</v>
      </c>
      <c r="B17" s="151" t="s">
        <v>626</v>
      </c>
      <c r="C17" s="497">
        <v>0</v>
      </c>
      <c r="D17" s="498">
        <v>0</v>
      </c>
      <c r="E17" s="518">
        <v>0</v>
      </c>
      <c r="F17" s="471"/>
      <c r="G17" s="497">
        <v>0</v>
      </c>
      <c r="H17" s="521">
        <v>0</v>
      </c>
      <c r="I17" s="499">
        <v>0</v>
      </c>
      <c r="J17" s="314"/>
      <c r="K17" s="497">
        <v>0</v>
      </c>
      <c r="L17" s="521">
        <v>0</v>
      </c>
      <c r="M17" s="499">
        <v>0</v>
      </c>
      <c r="N17" s="147">
        <v>18</v>
      </c>
      <c r="O17" s="474"/>
      <c r="P17" s="475"/>
    </row>
    <row r="18" spans="1:16" ht="12" customHeight="1">
      <c r="A18" s="147">
        <v>10</v>
      </c>
      <c r="B18" s="43" t="s">
        <v>627</v>
      </c>
      <c r="C18" s="476">
        <v>0</v>
      </c>
      <c r="D18" s="157">
        <v>1</v>
      </c>
      <c r="E18" s="315">
        <v>3.852</v>
      </c>
      <c r="F18" s="477"/>
      <c r="G18" s="476">
        <v>0</v>
      </c>
      <c r="H18" s="479">
        <v>0</v>
      </c>
      <c r="I18" s="478">
        <v>0</v>
      </c>
      <c r="J18" s="157"/>
      <c r="K18" s="476">
        <v>0</v>
      </c>
      <c r="L18" s="479">
        <v>0</v>
      </c>
      <c r="M18" s="478">
        <v>0</v>
      </c>
      <c r="N18" s="147">
        <v>10</v>
      </c>
      <c r="O18" s="474"/>
      <c r="P18" s="475"/>
    </row>
    <row r="19" spans="1:16" ht="12" customHeight="1">
      <c r="A19" s="147" t="s">
        <v>615</v>
      </c>
      <c r="B19" s="43"/>
      <c r="C19" s="470"/>
      <c r="D19" s="153"/>
      <c r="E19" s="313"/>
      <c r="F19" s="471"/>
      <c r="G19" s="470"/>
      <c r="H19" s="473"/>
      <c r="I19" s="472"/>
      <c r="J19" s="314"/>
      <c r="K19" s="470"/>
      <c r="L19" s="473"/>
      <c r="M19" s="472"/>
      <c r="N19" s="147" t="s">
        <v>615</v>
      </c>
      <c r="O19" s="474"/>
      <c r="P19" s="475"/>
    </row>
    <row r="20" spans="1:16" ht="12" customHeight="1">
      <c r="A20" s="147">
        <v>21</v>
      </c>
      <c r="B20" s="151" t="s">
        <v>628</v>
      </c>
      <c r="C20" s="470">
        <v>0</v>
      </c>
      <c r="D20" s="153">
        <v>0</v>
      </c>
      <c r="E20" s="313">
        <v>0</v>
      </c>
      <c r="F20" s="471"/>
      <c r="G20" s="470">
        <v>0</v>
      </c>
      <c r="H20" s="473">
        <v>0</v>
      </c>
      <c r="I20" s="472">
        <v>0</v>
      </c>
      <c r="J20" s="314"/>
      <c r="K20" s="470">
        <v>0</v>
      </c>
      <c r="L20" s="473">
        <v>0</v>
      </c>
      <c r="M20" s="472">
        <v>0</v>
      </c>
      <c r="N20" s="147">
        <v>21</v>
      </c>
      <c r="O20" s="474"/>
      <c r="P20" s="475"/>
    </row>
    <row r="21" spans="1:16" ht="12" customHeight="1">
      <c r="A21" s="147">
        <v>24</v>
      </c>
      <c r="B21" s="151" t="s">
        <v>629</v>
      </c>
      <c r="C21" s="481">
        <v>0</v>
      </c>
      <c r="D21" s="482">
        <v>0</v>
      </c>
      <c r="E21" s="483">
        <v>0</v>
      </c>
      <c r="F21" s="484"/>
      <c r="G21" s="481">
        <v>1</v>
      </c>
      <c r="H21" s="485">
        <v>0</v>
      </c>
      <c r="I21" s="486">
        <v>0</v>
      </c>
      <c r="J21" s="487"/>
      <c r="K21" s="481">
        <v>0</v>
      </c>
      <c r="L21" s="485">
        <v>0</v>
      </c>
      <c r="M21" s="486">
        <v>0</v>
      </c>
      <c r="N21" s="147">
        <v>24</v>
      </c>
      <c r="O21" s="474"/>
      <c r="P21" s="475"/>
    </row>
    <row r="22" spans="1:16" ht="12" customHeight="1">
      <c r="A22" s="147">
        <v>25</v>
      </c>
      <c r="B22" s="151" t="s">
        <v>630</v>
      </c>
      <c r="C22" s="470">
        <v>1</v>
      </c>
      <c r="D22" s="153">
        <v>2</v>
      </c>
      <c r="E22" s="313">
        <v>15.75</v>
      </c>
      <c r="F22" s="471"/>
      <c r="G22" s="470">
        <v>0</v>
      </c>
      <c r="H22" s="473">
        <v>0</v>
      </c>
      <c r="I22" s="472">
        <v>0</v>
      </c>
      <c r="J22" s="314"/>
      <c r="K22" s="470">
        <v>0</v>
      </c>
      <c r="L22" s="473">
        <v>0</v>
      </c>
      <c r="M22" s="472">
        <v>0</v>
      </c>
      <c r="N22" s="147">
        <v>25</v>
      </c>
      <c r="O22" s="474"/>
      <c r="P22" s="475"/>
    </row>
    <row r="23" spans="1:16" ht="12" customHeight="1">
      <c r="A23" s="147">
        <v>26</v>
      </c>
      <c r="B23" s="151" t="s">
        <v>631</v>
      </c>
      <c r="C23" s="497">
        <v>0</v>
      </c>
      <c r="D23" s="498">
        <v>3</v>
      </c>
      <c r="E23" s="518">
        <v>25.5733</v>
      </c>
      <c r="F23" s="471"/>
      <c r="G23" s="497">
        <v>7</v>
      </c>
      <c r="H23" s="521">
        <v>0</v>
      </c>
      <c r="I23" s="499">
        <v>0</v>
      </c>
      <c r="J23" s="314"/>
      <c r="K23" s="497">
        <v>0</v>
      </c>
      <c r="L23" s="521">
        <v>0</v>
      </c>
      <c r="M23" s="499">
        <v>0</v>
      </c>
      <c r="N23" s="147">
        <v>26</v>
      </c>
      <c r="O23" s="11"/>
      <c r="P23" s="346"/>
    </row>
    <row r="24" spans="1:16" ht="12" customHeight="1">
      <c r="A24" s="147">
        <v>20</v>
      </c>
      <c r="B24" s="43" t="s">
        <v>632</v>
      </c>
      <c r="C24" s="476">
        <v>1</v>
      </c>
      <c r="D24" s="157">
        <v>5</v>
      </c>
      <c r="E24" s="315">
        <v>41.3233</v>
      </c>
      <c r="F24" s="477"/>
      <c r="G24" s="476">
        <v>8</v>
      </c>
      <c r="H24" s="479">
        <v>0</v>
      </c>
      <c r="I24" s="478">
        <v>0</v>
      </c>
      <c r="J24" s="157"/>
      <c r="K24" s="476">
        <v>0</v>
      </c>
      <c r="L24" s="479">
        <v>0</v>
      </c>
      <c r="M24" s="478">
        <v>0</v>
      </c>
      <c r="N24" s="147">
        <v>20</v>
      </c>
      <c r="O24" s="474"/>
      <c r="P24" s="475"/>
    </row>
    <row r="25" spans="1:16" ht="12" customHeight="1">
      <c r="A25" s="147" t="s">
        <v>615</v>
      </c>
      <c r="B25" s="43"/>
      <c r="C25" s="470"/>
      <c r="D25" s="153"/>
      <c r="E25" s="313"/>
      <c r="F25" s="471"/>
      <c r="G25" s="470"/>
      <c r="H25" s="473"/>
      <c r="I25" s="472"/>
      <c r="J25" s="314"/>
      <c r="K25" s="470"/>
      <c r="L25" s="473"/>
      <c r="M25" s="472"/>
      <c r="N25" s="147" t="s">
        <v>615</v>
      </c>
      <c r="O25" s="474"/>
      <c r="P25" s="475"/>
    </row>
    <row r="26" spans="1:16" ht="12" customHeight="1">
      <c r="A26" s="147">
        <v>31</v>
      </c>
      <c r="B26" s="151" t="s">
        <v>633</v>
      </c>
      <c r="C26" s="470">
        <v>0</v>
      </c>
      <c r="D26" s="153">
        <v>0</v>
      </c>
      <c r="E26" s="313">
        <v>0</v>
      </c>
      <c r="F26" s="471"/>
      <c r="G26" s="470">
        <v>0</v>
      </c>
      <c r="H26" s="473">
        <v>0</v>
      </c>
      <c r="I26" s="472">
        <v>0</v>
      </c>
      <c r="J26" s="314"/>
      <c r="K26" s="470">
        <v>0</v>
      </c>
      <c r="L26" s="473">
        <v>0</v>
      </c>
      <c r="M26" s="472">
        <v>0</v>
      </c>
      <c r="N26" s="147">
        <v>31</v>
      </c>
      <c r="O26" s="474"/>
      <c r="P26" s="475"/>
    </row>
    <row r="27" spans="1:16" ht="12" customHeight="1">
      <c r="A27" s="147">
        <v>34</v>
      </c>
      <c r="B27" s="151" t="s">
        <v>634</v>
      </c>
      <c r="C27" s="497">
        <v>0</v>
      </c>
      <c r="D27" s="498">
        <v>2</v>
      </c>
      <c r="E27" s="518">
        <v>1.8832</v>
      </c>
      <c r="F27" s="471"/>
      <c r="G27" s="497">
        <v>2</v>
      </c>
      <c r="H27" s="521">
        <v>0</v>
      </c>
      <c r="I27" s="499">
        <v>0</v>
      </c>
      <c r="J27" s="314"/>
      <c r="K27" s="497">
        <v>0</v>
      </c>
      <c r="L27" s="521">
        <v>0</v>
      </c>
      <c r="M27" s="499">
        <v>0</v>
      </c>
      <c r="N27" s="147">
        <v>34</v>
      </c>
      <c r="O27" s="474"/>
      <c r="P27" s="475"/>
    </row>
    <row r="28" spans="1:16" ht="12" customHeight="1">
      <c r="A28" s="147">
        <v>30</v>
      </c>
      <c r="B28" s="155" t="s">
        <v>635</v>
      </c>
      <c r="C28" s="476">
        <v>0</v>
      </c>
      <c r="D28" s="157">
        <v>2</v>
      </c>
      <c r="E28" s="315">
        <v>1.8832</v>
      </c>
      <c r="F28" s="477"/>
      <c r="G28" s="476">
        <v>2</v>
      </c>
      <c r="H28" s="479">
        <v>0</v>
      </c>
      <c r="I28" s="478">
        <v>0</v>
      </c>
      <c r="J28" s="157"/>
      <c r="K28" s="476">
        <v>0</v>
      </c>
      <c r="L28" s="479">
        <v>0</v>
      </c>
      <c r="M28" s="478">
        <v>0</v>
      </c>
      <c r="N28" s="147">
        <v>30</v>
      </c>
      <c r="O28" s="474"/>
      <c r="P28" s="475"/>
    </row>
    <row r="29" spans="1:16" ht="12" customHeight="1">
      <c r="A29" s="147" t="s">
        <v>615</v>
      </c>
      <c r="B29" s="155"/>
      <c r="C29" s="64"/>
      <c r="D29" s="29"/>
      <c r="E29" s="316"/>
      <c r="F29" s="10"/>
      <c r="G29" s="64"/>
      <c r="H29" s="114"/>
      <c r="I29" s="117"/>
      <c r="J29" s="10"/>
      <c r="K29" s="64"/>
      <c r="L29" s="114"/>
      <c r="M29" s="117"/>
      <c r="N29" s="147" t="s">
        <v>615</v>
      </c>
      <c r="O29" s="474"/>
      <c r="P29" s="475"/>
    </row>
    <row r="30" spans="1:16" ht="12" customHeight="1">
      <c r="A30" s="147">
        <v>41</v>
      </c>
      <c r="B30" s="151" t="s">
        <v>636</v>
      </c>
      <c r="C30" s="470">
        <v>0</v>
      </c>
      <c r="D30" s="153">
        <v>1</v>
      </c>
      <c r="E30" s="313">
        <v>4.15</v>
      </c>
      <c r="F30" s="471"/>
      <c r="G30" s="470">
        <v>0</v>
      </c>
      <c r="H30" s="473">
        <v>0</v>
      </c>
      <c r="I30" s="472">
        <v>0</v>
      </c>
      <c r="J30" s="314"/>
      <c r="K30" s="470">
        <v>0</v>
      </c>
      <c r="L30" s="473">
        <v>0</v>
      </c>
      <c r="M30" s="472">
        <v>0</v>
      </c>
      <c r="N30" s="147">
        <v>41</v>
      </c>
      <c r="O30" s="474"/>
      <c r="P30" s="475"/>
    </row>
    <row r="31" spans="1:16" ht="12" customHeight="1">
      <c r="A31" s="147">
        <v>43</v>
      </c>
      <c r="B31" s="151" t="s">
        <v>637</v>
      </c>
      <c r="C31" s="470">
        <v>0</v>
      </c>
      <c r="D31" s="153">
        <v>0</v>
      </c>
      <c r="E31" s="313">
        <v>0</v>
      </c>
      <c r="F31" s="471"/>
      <c r="G31" s="470">
        <v>0</v>
      </c>
      <c r="H31" s="473">
        <v>0</v>
      </c>
      <c r="I31" s="472">
        <v>0</v>
      </c>
      <c r="J31" s="314"/>
      <c r="K31" s="470">
        <v>0</v>
      </c>
      <c r="L31" s="473">
        <v>0</v>
      </c>
      <c r="M31" s="472">
        <v>0</v>
      </c>
      <c r="N31" s="488">
        <v>43</v>
      </c>
      <c r="O31" s="11"/>
      <c r="P31" s="346"/>
    </row>
    <row r="32" spans="1:15" ht="12" customHeight="1">
      <c r="A32" s="147">
        <v>44</v>
      </c>
      <c r="B32" s="151" t="s">
        <v>638</v>
      </c>
      <c r="C32" s="470">
        <v>0</v>
      </c>
      <c r="D32" s="153">
        <v>2</v>
      </c>
      <c r="E32" s="313">
        <v>29.5098</v>
      </c>
      <c r="F32" s="471"/>
      <c r="G32" s="470">
        <v>0</v>
      </c>
      <c r="H32" s="473">
        <v>1</v>
      </c>
      <c r="I32" s="472">
        <v>8.0522</v>
      </c>
      <c r="J32" s="314"/>
      <c r="K32" s="470">
        <v>0</v>
      </c>
      <c r="L32" s="473">
        <v>1</v>
      </c>
      <c r="M32" s="472">
        <v>12</v>
      </c>
      <c r="N32" s="488">
        <v>44</v>
      </c>
      <c r="O32" s="11"/>
    </row>
    <row r="33" spans="1:16" ht="12" customHeight="1">
      <c r="A33" s="147">
        <v>46</v>
      </c>
      <c r="B33" s="151" t="s">
        <v>639</v>
      </c>
      <c r="C33" s="470">
        <v>1</v>
      </c>
      <c r="D33" s="153">
        <v>0</v>
      </c>
      <c r="E33" s="313">
        <v>0</v>
      </c>
      <c r="F33" s="471"/>
      <c r="G33" s="470">
        <v>1</v>
      </c>
      <c r="H33" s="473">
        <v>0</v>
      </c>
      <c r="I33" s="472">
        <v>0</v>
      </c>
      <c r="J33" s="314"/>
      <c r="K33" s="470">
        <v>0</v>
      </c>
      <c r="L33" s="473">
        <v>0</v>
      </c>
      <c r="M33" s="472">
        <v>0</v>
      </c>
      <c r="N33" s="488">
        <v>46</v>
      </c>
      <c r="O33" s="474"/>
      <c r="P33" s="475"/>
    </row>
    <row r="34" spans="1:16" ht="12" customHeight="1">
      <c r="A34" s="147">
        <v>47</v>
      </c>
      <c r="B34" s="151" t="s">
        <v>640</v>
      </c>
      <c r="C34" s="470">
        <v>0</v>
      </c>
      <c r="D34" s="153">
        <v>0</v>
      </c>
      <c r="E34" s="313">
        <v>0</v>
      </c>
      <c r="F34" s="471"/>
      <c r="G34" s="470">
        <v>0</v>
      </c>
      <c r="H34" s="473">
        <v>0</v>
      </c>
      <c r="I34" s="472">
        <v>0</v>
      </c>
      <c r="J34" s="314"/>
      <c r="K34" s="470">
        <v>0</v>
      </c>
      <c r="L34" s="473">
        <v>0</v>
      </c>
      <c r="M34" s="472">
        <v>0</v>
      </c>
      <c r="N34" s="488">
        <v>47</v>
      </c>
      <c r="O34" s="474"/>
      <c r="P34" s="475"/>
    </row>
    <row r="35" spans="1:16" ht="12" customHeight="1">
      <c r="A35" s="147">
        <v>48</v>
      </c>
      <c r="B35" s="151" t="s">
        <v>641</v>
      </c>
      <c r="C35" s="470">
        <v>0</v>
      </c>
      <c r="D35" s="153">
        <v>5</v>
      </c>
      <c r="E35" s="313">
        <v>27.3663</v>
      </c>
      <c r="F35" s="471"/>
      <c r="G35" s="470">
        <v>0</v>
      </c>
      <c r="H35" s="473">
        <v>0</v>
      </c>
      <c r="I35" s="472">
        <v>0</v>
      </c>
      <c r="J35" s="314"/>
      <c r="K35" s="470">
        <v>0</v>
      </c>
      <c r="L35" s="473">
        <v>0</v>
      </c>
      <c r="M35" s="472">
        <v>0</v>
      </c>
      <c r="N35" s="488">
        <v>48</v>
      </c>
      <c r="O35" s="474"/>
      <c r="P35" s="475"/>
    </row>
    <row r="36" spans="1:16" ht="12" customHeight="1">
      <c r="A36" s="147">
        <v>49</v>
      </c>
      <c r="B36" s="151" t="s">
        <v>642</v>
      </c>
      <c r="C36" s="497">
        <v>0</v>
      </c>
      <c r="D36" s="498">
        <v>0</v>
      </c>
      <c r="E36" s="518">
        <v>0</v>
      </c>
      <c r="F36" s="471"/>
      <c r="G36" s="497">
        <v>0</v>
      </c>
      <c r="H36" s="521">
        <v>0</v>
      </c>
      <c r="I36" s="499">
        <v>0</v>
      </c>
      <c r="J36" s="314"/>
      <c r="K36" s="497">
        <v>0</v>
      </c>
      <c r="L36" s="521">
        <v>0</v>
      </c>
      <c r="M36" s="499">
        <v>0</v>
      </c>
      <c r="N36" s="488">
        <v>49</v>
      </c>
      <c r="O36" s="474"/>
      <c r="P36" s="475"/>
    </row>
    <row r="37" spans="1:16" ht="12" customHeight="1">
      <c r="A37" s="147">
        <v>40</v>
      </c>
      <c r="B37" s="155" t="s">
        <v>643</v>
      </c>
      <c r="C37" s="476">
        <v>1</v>
      </c>
      <c r="D37" s="157">
        <v>8</v>
      </c>
      <c r="E37" s="315">
        <v>61.0261</v>
      </c>
      <c r="F37" s="477"/>
      <c r="G37" s="476">
        <v>1</v>
      </c>
      <c r="H37" s="479">
        <v>1</v>
      </c>
      <c r="I37" s="478">
        <v>8.0522</v>
      </c>
      <c r="J37" s="157"/>
      <c r="K37" s="476">
        <v>0</v>
      </c>
      <c r="L37" s="479">
        <v>1</v>
      </c>
      <c r="M37" s="478">
        <v>12</v>
      </c>
      <c r="N37" s="147">
        <v>40</v>
      </c>
      <c r="O37" s="474"/>
      <c r="P37" s="489"/>
    </row>
    <row r="38" spans="1:16" ht="12" customHeight="1">
      <c r="A38" s="147"/>
      <c r="B38" s="155"/>
      <c r="C38" s="470" t="s">
        <v>615</v>
      </c>
      <c r="D38" s="317"/>
      <c r="E38" s="318" t="s">
        <v>615</v>
      </c>
      <c r="F38" s="471"/>
      <c r="G38" s="470" t="s">
        <v>615</v>
      </c>
      <c r="H38" s="490" t="s">
        <v>615</v>
      </c>
      <c r="I38" s="491"/>
      <c r="J38" s="319"/>
      <c r="K38" s="470" t="s">
        <v>615</v>
      </c>
      <c r="L38" s="490" t="s">
        <v>615</v>
      </c>
      <c r="M38" s="491"/>
      <c r="N38" s="147"/>
      <c r="O38" s="474"/>
      <c r="P38" s="475"/>
    </row>
    <row r="39" spans="1:16" ht="12" customHeight="1">
      <c r="A39" s="147">
        <v>51</v>
      </c>
      <c r="B39" s="151" t="s">
        <v>644</v>
      </c>
      <c r="C39" s="470">
        <v>0</v>
      </c>
      <c r="D39" s="153">
        <v>1</v>
      </c>
      <c r="E39" s="313">
        <v>1</v>
      </c>
      <c r="F39" s="471"/>
      <c r="G39" s="470">
        <v>1</v>
      </c>
      <c r="H39" s="473">
        <v>0</v>
      </c>
      <c r="I39" s="472">
        <v>0</v>
      </c>
      <c r="J39" s="314"/>
      <c r="K39" s="470">
        <v>0</v>
      </c>
      <c r="L39" s="473">
        <v>0</v>
      </c>
      <c r="M39" s="472">
        <v>0</v>
      </c>
      <c r="N39" s="147">
        <v>51</v>
      </c>
      <c r="O39" s="474"/>
      <c r="P39" s="475"/>
    </row>
    <row r="40" spans="1:16" ht="12" customHeight="1">
      <c r="A40" s="147">
        <v>52</v>
      </c>
      <c r="B40" s="151" t="s">
        <v>645</v>
      </c>
      <c r="C40" s="470">
        <v>0</v>
      </c>
      <c r="D40" s="153">
        <v>0</v>
      </c>
      <c r="E40" s="313">
        <v>0</v>
      </c>
      <c r="F40" s="471"/>
      <c r="G40" s="470">
        <v>2</v>
      </c>
      <c r="H40" s="473">
        <v>1</v>
      </c>
      <c r="I40" s="472">
        <v>2.6</v>
      </c>
      <c r="J40" s="314"/>
      <c r="K40" s="470">
        <v>0</v>
      </c>
      <c r="L40" s="473">
        <v>0</v>
      </c>
      <c r="M40" s="472">
        <v>0</v>
      </c>
      <c r="N40" s="147">
        <v>52</v>
      </c>
      <c r="O40" s="474"/>
      <c r="P40" s="475"/>
    </row>
    <row r="41" spans="1:16" ht="12" customHeight="1">
      <c r="A41" s="147">
        <v>53</v>
      </c>
      <c r="B41" s="151" t="s">
        <v>646</v>
      </c>
      <c r="C41" s="470">
        <v>0</v>
      </c>
      <c r="D41" s="153">
        <v>7</v>
      </c>
      <c r="E41" s="313">
        <v>36.4275</v>
      </c>
      <c r="F41" s="471"/>
      <c r="G41" s="470">
        <v>2</v>
      </c>
      <c r="H41" s="473">
        <v>1</v>
      </c>
      <c r="I41" s="472">
        <v>2.8397</v>
      </c>
      <c r="J41" s="314"/>
      <c r="K41" s="470">
        <v>0</v>
      </c>
      <c r="L41" s="473">
        <v>2</v>
      </c>
      <c r="M41" s="472">
        <v>18.537100000000002</v>
      </c>
      <c r="N41" s="147">
        <v>53</v>
      </c>
      <c r="O41" s="474"/>
      <c r="P41" s="346"/>
    </row>
    <row r="42" spans="1:16" ht="12" customHeight="1">
      <c r="A42" s="147">
        <v>54</v>
      </c>
      <c r="B42" s="151" t="s">
        <v>647</v>
      </c>
      <c r="C42" s="470">
        <v>1</v>
      </c>
      <c r="D42" s="153">
        <v>5</v>
      </c>
      <c r="E42" s="313">
        <v>27.8698</v>
      </c>
      <c r="F42" s="471"/>
      <c r="G42" s="470">
        <v>0</v>
      </c>
      <c r="H42" s="473">
        <v>1</v>
      </c>
      <c r="I42" s="472">
        <v>1.3529</v>
      </c>
      <c r="J42" s="314"/>
      <c r="K42" s="470">
        <v>4</v>
      </c>
      <c r="L42" s="473">
        <v>2</v>
      </c>
      <c r="M42" s="472">
        <v>4.45</v>
      </c>
      <c r="N42" s="147">
        <v>54</v>
      </c>
      <c r="O42" s="11"/>
      <c r="P42" s="492"/>
    </row>
    <row r="43" spans="1:16" ht="12" customHeight="1">
      <c r="A43" s="147">
        <v>58</v>
      </c>
      <c r="B43" s="151" t="s">
        <v>648</v>
      </c>
      <c r="C43" s="470">
        <v>0</v>
      </c>
      <c r="D43" s="153">
        <v>6</v>
      </c>
      <c r="E43" s="313">
        <v>24.27</v>
      </c>
      <c r="F43" s="471"/>
      <c r="G43" s="470">
        <v>0</v>
      </c>
      <c r="H43" s="473">
        <v>0</v>
      </c>
      <c r="I43" s="472">
        <v>0</v>
      </c>
      <c r="J43" s="314"/>
      <c r="K43" s="470">
        <v>0</v>
      </c>
      <c r="L43" s="473">
        <v>3</v>
      </c>
      <c r="M43" s="472">
        <v>9.2753</v>
      </c>
      <c r="N43" s="147">
        <v>58</v>
      </c>
      <c r="O43" s="493"/>
      <c r="P43" s="475"/>
    </row>
    <row r="44" spans="1:16" ht="12" customHeight="1">
      <c r="A44" s="147">
        <v>59</v>
      </c>
      <c r="B44" s="151" t="s">
        <v>649</v>
      </c>
      <c r="C44" s="497">
        <v>0</v>
      </c>
      <c r="D44" s="498">
        <v>2</v>
      </c>
      <c r="E44" s="518">
        <v>4.2555</v>
      </c>
      <c r="F44" s="471"/>
      <c r="G44" s="497">
        <v>0</v>
      </c>
      <c r="H44" s="521">
        <v>0</v>
      </c>
      <c r="I44" s="499">
        <v>0</v>
      </c>
      <c r="J44" s="314"/>
      <c r="K44" s="497">
        <v>0</v>
      </c>
      <c r="L44" s="521">
        <v>1</v>
      </c>
      <c r="M44" s="499">
        <v>13.032</v>
      </c>
      <c r="N44" s="147">
        <v>59</v>
      </c>
      <c r="O44" s="474"/>
      <c r="P44" s="475"/>
    </row>
    <row r="45" spans="1:16" ht="12" customHeight="1">
      <c r="A45" s="147">
        <v>50</v>
      </c>
      <c r="B45" s="155" t="s">
        <v>650</v>
      </c>
      <c r="C45" s="476">
        <v>1</v>
      </c>
      <c r="D45" s="157">
        <v>21</v>
      </c>
      <c r="E45" s="315">
        <v>93.82280000000002</v>
      </c>
      <c r="F45" s="477"/>
      <c r="G45" s="476">
        <v>5</v>
      </c>
      <c r="H45" s="479">
        <v>3</v>
      </c>
      <c r="I45" s="478">
        <v>6.7926</v>
      </c>
      <c r="J45" s="157"/>
      <c r="K45" s="476">
        <v>4</v>
      </c>
      <c r="L45" s="479">
        <v>8</v>
      </c>
      <c r="M45" s="478">
        <v>45.294399999999996</v>
      </c>
      <c r="N45" s="147">
        <v>50</v>
      </c>
      <c r="O45" s="474"/>
      <c r="P45" s="475"/>
    </row>
    <row r="46" spans="1:16" ht="12" customHeight="1">
      <c r="A46" s="147" t="s">
        <v>615</v>
      </c>
      <c r="B46" s="155"/>
      <c r="C46" s="470"/>
      <c r="D46" s="153"/>
      <c r="E46" s="313"/>
      <c r="F46" s="471"/>
      <c r="G46" s="470"/>
      <c r="H46" s="473"/>
      <c r="I46" s="472"/>
      <c r="J46" s="314"/>
      <c r="K46" s="470"/>
      <c r="L46" s="473"/>
      <c r="M46" s="472"/>
      <c r="N46" s="147" t="s">
        <v>615</v>
      </c>
      <c r="O46" s="474"/>
      <c r="P46" s="475"/>
    </row>
    <row r="47" spans="1:16" ht="12" customHeight="1">
      <c r="A47" s="147">
        <v>63</v>
      </c>
      <c r="B47" s="151" t="s">
        <v>651</v>
      </c>
      <c r="C47" s="470">
        <v>1</v>
      </c>
      <c r="D47" s="153">
        <v>0</v>
      </c>
      <c r="E47" s="313">
        <v>0</v>
      </c>
      <c r="F47" s="471"/>
      <c r="G47" s="470">
        <v>0</v>
      </c>
      <c r="H47" s="473">
        <v>0</v>
      </c>
      <c r="I47" s="472">
        <v>0</v>
      </c>
      <c r="J47" s="314"/>
      <c r="K47" s="470">
        <v>0</v>
      </c>
      <c r="L47" s="473">
        <v>0</v>
      </c>
      <c r="M47" s="472">
        <v>0</v>
      </c>
      <c r="N47" s="147">
        <v>63</v>
      </c>
      <c r="O47" s="474"/>
      <c r="P47" s="346"/>
    </row>
    <row r="48" spans="1:16" ht="12" customHeight="1">
      <c r="A48" s="147">
        <v>67</v>
      </c>
      <c r="B48" s="151" t="s">
        <v>652</v>
      </c>
      <c r="C48" s="497">
        <v>0</v>
      </c>
      <c r="D48" s="498">
        <v>2</v>
      </c>
      <c r="E48" s="518">
        <v>45.1086</v>
      </c>
      <c r="F48" s="471"/>
      <c r="G48" s="497">
        <v>1</v>
      </c>
      <c r="H48" s="521">
        <v>0</v>
      </c>
      <c r="I48" s="499">
        <v>0</v>
      </c>
      <c r="J48" s="314"/>
      <c r="K48" s="497">
        <v>1</v>
      </c>
      <c r="L48" s="521">
        <v>1</v>
      </c>
      <c r="M48" s="499">
        <v>0.35</v>
      </c>
      <c r="N48" s="147">
        <v>67</v>
      </c>
      <c r="O48" s="11"/>
      <c r="P48" s="475"/>
    </row>
    <row r="49" spans="1:16" ht="12" customHeight="1">
      <c r="A49" s="147">
        <v>60</v>
      </c>
      <c r="B49" s="155" t="s">
        <v>653</v>
      </c>
      <c r="C49" s="476">
        <v>1</v>
      </c>
      <c r="D49" s="157">
        <v>2</v>
      </c>
      <c r="E49" s="315">
        <v>45.1086</v>
      </c>
      <c r="F49" s="157"/>
      <c r="G49" s="476">
        <v>1</v>
      </c>
      <c r="H49" s="479">
        <v>0</v>
      </c>
      <c r="I49" s="478">
        <v>0</v>
      </c>
      <c r="J49" s="157"/>
      <c r="K49" s="476">
        <v>1</v>
      </c>
      <c r="L49" s="479">
        <v>1</v>
      </c>
      <c r="M49" s="478">
        <v>0.35</v>
      </c>
      <c r="N49" s="147">
        <v>60</v>
      </c>
      <c r="O49" s="11"/>
      <c r="P49" s="475"/>
    </row>
    <row r="50" spans="1:16" ht="12" customHeight="1">
      <c r="A50" s="147"/>
      <c r="B50" s="151"/>
      <c r="C50" s="470"/>
      <c r="D50" s="153"/>
      <c r="E50" s="313"/>
      <c r="F50" s="471"/>
      <c r="G50" s="470"/>
      <c r="H50" s="473"/>
      <c r="I50" s="472"/>
      <c r="J50" s="314"/>
      <c r="K50" s="470"/>
      <c r="L50" s="473"/>
      <c r="M50" s="472"/>
      <c r="N50" s="147"/>
      <c r="O50" s="474"/>
      <c r="P50" s="475"/>
    </row>
    <row r="51" spans="1:16" ht="12" customHeight="1">
      <c r="A51" s="147">
        <v>72</v>
      </c>
      <c r="B51" s="151" t="s">
        <v>654</v>
      </c>
      <c r="C51" s="470">
        <v>0</v>
      </c>
      <c r="D51" s="153">
        <v>0</v>
      </c>
      <c r="E51" s="313">
        <v>0</v>
      </c>
      <c r="F51" s="471"/>
      <c r="G51" s="470">
        <v>0</v>
      </c>
      <c r="H51" s="473">
        <v>0</v>
      </c>
      <c r="I51" s="472">
        <v>0</v>
      </c>
      <c r="J51" s="314"/>
      <c r="K51" s="470">
        <v>0</v>
      </c>
      <c r="L51" s="473">
        <v>0</v>
      </c>
      <c r="M51" s="472">
        <v>0</v>
      </c>
      <c r="N51" s="147">
        <v>72</v>
      </c>
      <c r="O51" s="474"/>
      <c r="P51" s="475"/>
    </row>
    <row r="52" spans="1:16" ht="12" customHeight="1">
      <c r="A52" s="147">
        <v>73</v>
      </c>
      <c r="B52" s="151" t="s">
        <v>655</v>
      </c>
      <c r="C52" s="470">
        <v>0</v>
      </c>
      <c r="D52" s="153">
        <v>0</v>
      </c>
      <c r="E52" s="313">
        <v>0</v>
      </c>
      <c r="F52" s="471"/>
      <c r="G52" s="470">
        <v>0</v>
      </c>
      <c r="H52" s="473">
        <v>0</v>
      </c>
      <c r="I52" s="472">
        <v>0</v>
      </c>
      <c r="J52" s="314"/>
      <c r="K52" s="470">
        <v>0</v>
      </c>
      <c r="L52" s="473">
        <v>0</v>
      </c>
      <c r="M52" s="472">
        <v>0</v>
      </c>
      <c r="N52" s="147">
        <v>73</v>
      </c>
      <c r="O52" s="474"/>
      <c r="P52" s="475"/>
    </row>
    <row r="53" spans="1:16" ht="12" customHeight="1">
      <c r="A53" s="147">
        <v>78</v>
      </c>
      <c r="B53" s="151" t="s">
        <v>656</v>
      </c>
      <c r="C53" s="497">
        <v>0</v>
      </c>
      <c r="D53" s="498">
        <v>0</v>
      </c>
      <c r="E53" s="518">
        <v>0</v>
      </c>
      <c r="F53" s="471"/>
      <c r="G53" s="497">
        <v>0</v>
      </c>
      <c r="H53" s="521">
        <v>0</v>
      </c>
      <c r="I53" s="499">
        <v>0</v>
      </c>
      <c r="J53" s="314"/>
      <c r="K53" s="497">
        <v>0</v>
      </c>
      <c r="L53" s="521">
        <v>0</v>
      </c>
      <c r="M53" s="499">
        <v>0</v>
      </c>
      <c r="N53" s="147">
        <v>78</v>
      </c>
      <c r="O53" s="474"/>
      <c r="P53" s="475"/>
    </row>
    <row r="54" spans="1:16" ht="12" customHeight="1">
      <c r="A54" s="165">
        <v>70</v>
      </c>
      <c r="B54" s="155" t="s">
        <v>657</v>
      </c>
      <c r="C54" s="476">
        <v>0</v>
      </c>
      <c r="D54" s="157">
        <v>0</v>
      </c>
      <c r="E54" s="315">
        <v>0</v>
      </c>
      <c r="F54" s="157"/>
      <c r="G54" s="476">
        <v>0</v>
      </c>
      <c r="H54" s="479">
        <v>0</v>
      </c>
      <c r="I54" s="478">
        <v>0</v>
      </c>
      <c r="J54" s="157"/>
      <c r="K54" s="476">
        <v>0</v>
      </c>
      <c r="L54" s="479">
        <v>0</v>
      </c>
      <c r="M54" s="478">
        <v>0</v>
      </c>
      <c r="N54" s="165">
        <v>70</v>
      </c>
      <c r="O54" s="474"/>
      <c r="P54" s="475"/>
    </row>
    <row r="55" spans="1:16" ht="12" customHeight="1">
      <c r="A55" s="147"/>
      <c r="B55" s="155"/>
      <c r="C55" s="470"/>
      <c r="D55" s="153"/>
      <c r="E55" s="313"/>
      <c r="F55" s="10"/>
      <c r="G55" s="470"/>
      <c r="H55" s="473"/>
      <c r="I55" s="472"/>
      <c r="J55" s="314"/>
      <c r="K55" s="470"/>
      <c r="L55" s="473"/>
      <c r="M55" s="472"/>
      <c r="N55" s="494"/>
      <c r="O55" s="474"/>
      <c r="P55" s="346"/>
    </row>
    <row r="56" spans="1:16" ht="12" customHeight="1">
      <c r="A56" s="147">
        <v>81</v>
      </c>
      <c r="B56" s="151" t="s">
        <v>658</v>
      </c>
      <c r="C56" s="470">
        <v>0</v>
      </c>
      <c r="D56" s="153">
        <v>0</v>
      </c>
      <c r="E56" s="313">
        <v>0</v>
      </c>
      <c r="F56" s="471"/>
      <c r="G56" s="470">
        <v>0</v>
      </c>
      <c r="H56" s="473">
        <v>0</v>
      </c>
      <c r="I56" s="472">
        <v>0</v>
      </c>
      <c r="J56" s="314"/>
      <c r="K56" s="470">
        <v>0</v>
      </c>
      <c r="L56" s="473">
        <v>0</v>
      </c>
      <c r="M56" s="472">
        <v>0</v>
      </c>
      <c r="N56" s="147">
        <v>81</v>
      </c>
      <c r="O56" s="11"/>
      <c r="P56" s="475"/>
    </row>
    <row r="57" spans="1:16" s="14" customFormat="1" ht="12" customHeight="1">
      <c r="A57" s="147">
        <v>83</v>
      </c>
      <c r="B57" s="151" t="s">
        <v>659</v>
      </c>
      <c r="C57" s="470">
        <v>0</v>
      </c>
      <c r="D57" s="153">
        <v>0</v>
      </c>
      <c r="E57" s="313">
        <v>0</v>
      </c>
      <c r="F57" s="471"/>
      <c r="G57" s="470">
        <v>0</v>
      </c>
      <c r="H57" s="473">
        <v>0</v>
      </c>
      <c r="I57" s="472">
        <v>0</v>
      </c>
      <c r="J57" s="314"/>
      <c r="K57" s="470">
        <v>0</v>
      </c>
      <c r="L57" s="473">
        <v>0</v>
      </c>
      <c r="M57" s="472">
        <v>0</v>
      </c>
      <c r="N57" s="147">
        <v>83</v>
      </c>
      <c r="O57" s="495"/>
      <c r="P57" s="346"/>
    </row>
    <row r="58" spans="1:16" ht="12" customHeight="1">
      <c r="A58" s="147">
        <v>84</v>
      </c>
      <c r="B58" s="151" t="s">
        <v>660</v>
      </c>
      <c r="C58" s="470">
        <v>0</v>
      </c>
      <c r="D58" s="153">
        <v>0</v>
      </c>
      <c r="E58" s="313">
        <v>0</v>
      </c>
      <c r="F58" s="471"/>
      <c r="G58" s="470">
        <v>0</v>
      </c>
      <c r="H58" s="473">
        <v>0</v>
      </c>
      <c r="I58" s="472">
        <v>0</v>
      </c>
      <c r="J58" s="314"/>
      <c r="K58" s="470">
        <v>0</v>
      </c>
      <c r="L58" s="473">
        <v>0</v>
      </c>
      <c r="M58" s="472">
        <v>0</v>
      </c>
      <c r="N58" s="147">
        <v>84</v>
      </c>
      <c r="O58" s="496"/>
      <c r="P58" s="475"/>
    </row>
    <row r="59" spans="1:16" ht="12" customHeight="1">
      <c r="A59" s="147">
        <v>85</v>
      </c>
      <c r="B59" s="151" t="s">
        <v>661</v>
      </c>
      <c r="C59" s="470">
        <v>0</v>
      </c>
      <c r="D59" s="153">
        <v>0</v>
      </c>
      <c r="E59" s="313">
        <v>0</v>
      </c>
      <c r="F59" s="471"/>
      <c r="G59" s="470">
        <v>0</v>
      </c>
      <c r="H59" s="473">
        <v>0</v>
      </c>
      <c r="I59" s="472">
        <v>0</v>
      </c>
      <c r="J59" s="314"/>
      <c r="K59" s="470">
        <v>0</v>
      </c>
      <c r="L59" s="473">
        <v>0</v>
      </c>
      <c r="M59" s="472">
        <v>0</v>
      </c>
      <c r="N59" s="147">
        <v>85</v>
      </c>
      <c r="O59" s="496"/>
      <c r="P59" s="475"/>
    </row>
    <row r="60" spans="1:16" ht="12" customHeight="1">
      <c r="A60" s="147">
        <v>86</v>
      </c>
      <c r="B60" s="151" t="s">
        <v>662</v>
      </c>
      <c r="C60" s="470">
        <v>0</v>
      </c>
      <c r="D60" s="153">
        <v>3</v>
      </c>
      <c r="E60" s="313">
        <v>11.5</v>
      </c>
      <c r="F60" s="471"/>
      <c r="G60" s="470">
        <v>2</v>
      </c>
      <c r="H60" s="473">
        <v>0</v>
      </c>
      <c r="I60" s="472">
        <v>0</v>
      </c>
      <c r="J60" s="314"/>
      <c r="K60" s="470">
        <v>2</v>
      </c>
      <c r="L60" s="473">
        <v>0</v>
      </c>
      <c r="M60" s="472">
        <v>0</v>
      </c>
      <c r="N60" s="147">
        <v>86</v>
      </c>
      <c r="O60" s="496"/>
      <c r="P60" s="475"/>
    </row>
    <row r="61" spans="1:16" ht="12" customHeight="1">
      <c r="A61" s="147">
        <v>87</v>
      </c>
      <c r="B61" s="151" t="s">
        <v>663</v>
      </c>
      <c r="C61" s="470">
        <v>1</v>
      </c>
      <c r="D61" s="153">
        <v>11</v>
      </c>
      <c r="E61" s="313">
        <v>32.2746</v>
      </c>
      <c r="F61" s="471"/>
      <c r="G61" s="470">
        <v>2</v>
      </c>
      <c r="H61" s="473">
        <v>1</v>
      </c>
      <c r="I61" s="472">
        <v>1.7</v>
      </c>
      <c r="J61" s="314"/>
      <c r="K61" s="470">
        <v>2</v>
      </c>
      <c r="L61" s="473">
        <v>4</v>
      </c>
      <c r="M61" s="472">
        <v>21.2079</v>
      </c>
      <c r="N61" s="147">
        <v>87</v>
      </c>
      <c r="O61" s="496"/>
      <c r="P61" s="475"/>
    </row>
    <row r="62" spans="1:16" ht="12" customHeight="1">
      <c r="A62" s="147">
        <v>89</v>
      </c>
      <c r="B62" s="151" t="s">
        <v>664</v>
      </c>
      <c r="C62" s="497">
        <v>0</v>
      </c>
      <c r="D62" s="498">
        <v>0</v>
      </c>
      <c r="E62" s="518">
        <v>0</v>
      </c>
      <c r="F62" s="471"/>
      <c r="G62" s="497">
        <v>0</v>
      </c>
      <c r="H62" s="498">
        <v>0</v>
      </c>
      <c r="I62" s="499">
        <v>0</v>
      </c>
      <c r="J62" s="314"/>
      <c r="K62" s="497">
        <v>0</v>
      </c>
      <c r="L62" s="498">
        <v>0</v>
      </c>
      <c r="M62" s="499">
        <v>0</v>
      </c>
      <c r="N62" s="147">
        <v>89</v>
      </c>
      <c r="O62" s="496"/>
      <c r="P62" s="475"/>
    </row>
    <row r="63" spans="1:16" ht="12" customHeight="1">
      <c r="A63" s="147">
        <v>80</v>
      </c>
      <c r="B63" s="155" t="s">
        <v>665</v>
      </c>
      <c r="C63" s="500">
        <v>1</v>
      </c>
      <c r="D63" s="150">
        <v>14</v>
      </c>
      <c r="E63" s="320">
        <v>43.7746</v>
      </c>
      <c r="F63" s="477"/>
      <c r="G63" s="476">
        <v>4</v>
      </c>
      <c r="H63" s="479">
        <v>1</v>
      </c>
      <c r="I63" s="478">
        <v>1.7</v>
      </c>
      <c r="J63" s="157"/>
      <c r="K63" s="500">
        <v>4</v>
      </c>
      <c r="L63" s="501">
        <v>4</v>
      </c>
      <c r="M63" s="502">
        <v>21.2079</v>
      </c>
      <c r="N63" s="147">
        <v>80</v>
      </c>
      <c r="O63" s="496"/>
      <c r="P63" s="346"/>
    </row>
    <row r="64" spans="1:16" ht="12" customHeight="1">
      <c r="A64" s="147"/>
      <c r="B64" s="155"/>
      <c r="C64" s="470"/>
      <c r="D64" s="153"/>
      <c r="E64" s="313"/>
      <c r="F64" s="10"/>
      <c r="G64" s="470"/>
      <c r="H64" s="473"/>
      <c r="I64" s="472"/>
      <c r="J64" s="314"/>
      <c r="K64" s="470"/>
      <c r="L64" s="473"/>
      <c r="M64" s="472"/>
      <c r="N64" s="29"/>
      <c r="O64" s="496"/>
      <c r="P64" s="475"/>
    </row>
    <row r="65" spans="1:16" ht="12" customHeight="1">
      <c r="A65" s="147">
        <v>93</v>
      </c>
      <c r="B65" s="151" t="s">
        <v>666</v>
      </c>
      <c r="C65" s="470">
        <v>0</v>
      </c>
      <c r="D65" s="153">
        <v>2</v>
      </c>
      <c r="E65" s="313">
        <v>7.3217</v>
      </c>
      <c r="F65" s="471"/>
      <c r="G65" s="470">
        <v>0</v>
      </c>
      <c r="H65" s="473">
        <v>0</v>
      </c>
      <c r="I65" s="472">
        <v>0</v>
      </c>
      <c r="J65" s="314"/>
      <c r="K65" s="470">
        <v>0</v>
      </c>
      <c r="L65" s="473">
        <v>0</v>
      </c>
      <c r="M65" s="472">
        <v>0</v>
      </c>
      <c r="N65" s="147">
        <v>93</v>
      </c>
      <c r="O65" s="474"/>
      <c r="P65" s="346"/>
    </row>
    <row r="66" spans="1:16" ht="12" customHeight="1">
      <c r="A66" s="147">
        <v>97</v>
      </c>
      <c r="B66" s="151" t="s">
        <v>667</v>
      </c>
      <c r="C66" s="497">
        <v>1</v>
      </c>
      <c r="D66" s="498">
        <v>6</v>
      </c>
      <c r="E66" s="518">
        <v>12.222700000000001</v>
      </c>
      <c r="F66" s="471"/>
      <c r="G66" s="497">
        <v>0</v>
      </c>
      <c r="H66" s="521">
        <v>1</v>
      </c>
      <c r="I66" s="499">
        <v>12.9</v>
      </c>
      <c r="J66" s="314"/>
      <c r="K66" s="497">
        <v>1</v>
      </c>
      <c r="L66" s="521">
        <v>2</v>
      </c>
      <c r="M66" s="499">
        <v>4.901</v>
      </c>
      <c r="N66" s="147">
        <v>97</v>
      </c>
      <c r="O66" s="474"/>
      <c r="P66" s="503"/>
    </row>
    <row r="67" spans="1:16" s="91" customFormat="1" ht="12" customHeight="1">
      <c r="A67" s="147">
        <v>90</v>
      </c>
      <c r="B67" s="43" t="s">
        <v>668</v>
      </c>
      <c r="C67" s="525">
        <v>1</v>
      </c>
      <c r="D67" s="161">
        <v>8</v>
      </c>
      <c r="E67" s="400">
        <v>19.544400000000003</v>
      </c>
      <c r="F67" s="477"/>
      <c r="G67" s="525">
        <v>0</v>
      </c>
      <c r="H67" s="526">
        <v>1</v>
      </c>
      <c r="I67" s="527">
        <v>12.9</v>
      </c>
      <c r="J67" s="157"/>
      <c r="K67" s="525">
        <v>1</v>
      </c>
      <c r="L67" s="526">
        <v>2</v>
      </c>
      <c r="M67" s="527">
        <v>4.901</v>
      </c>
      <c r="N67" s="147">
        <v>90</v>
      </c>
      <c r="O67" s="11"/>
      <c r="P67" s="504"/>
    </row>
    <row r="68" spans="1:16" s="91" customFormat="1" ht="12" customHeight="1">
      <c r="A68" s="63"/>
      <c r="B68" s="129" t="s">
        <v>771</v>
      </c>
      <c r="C68" s="522">
        <v>11</v>
      </c>
      <c r="D68" s="523">
        <v>66</v>
      </c>
      <c r="E68" s="524">
        <v>323.44590000000005</v>
      </c>
      <c r="F68" s="157"/>
      <c r="G68" s="525">
        <v>23</v>
      </c>
      <c r="H68" s="526">
        <v>6</v>
      </c>
      <c r="I68" s="527">
        <v>29.4448</v>
      </c>
      <c r="J68" s="157"/>
      <c r="K68" s="525">
        <v>10</v>
      </c>
      <c r="L68" s="526">
        <v>16</v>
      </c>
      <c r="M68" s="527">
        <v>83.7533</v>
      </c>
      <c r="N68" s="505"/>
      <c r="O68" s="495"/>
      <c r="P68" s="504"/>
    </row>
    <row r="69" spans="1:16" s="91" customFormat="1" ht="12" customHeight="1">
      <c r="A69" s="10"/>
      <c r="B69" s="29"/>
      <c r="C69" s="506"/>
      <c r="D69" s="154"/>
      <c r="E69" s="316"/>
      <c r="F69" s="10"/>
      <c r="G69" s="506"/>
      <c r="H69" s="316"/>
      <c r="I69" s="316"/>
      <c r="J69" s="10"/>
      <c r="K69" s="506"/>
      <c r="L69" s="316"/>
      <c r="M69" s="314"/>
      <c r="N69" s="505"/>
      <c r="O69" s="11"/>
      <c r="P69" s="504"/>
    </row>
    <row r="70" spans="1:16" s="91" customFormat="1" ht="12" customHeight="1">
      <c r="A70" s="507" t="s">
        <v>615</v>
      </c>
      <c r="B70" s="321" t="s">
        <v>772</v>
      </c>
      <c r="C70" s="508"/>
      <c r="D70" s="509"/>
      <c r="E70" s="510"/>
      <c r="F70" s="507" t="s">
        <v>615</v>
      </c>
      <c r="G70" s="508"/>
      <c r="H70" s="510"/>
      <c r="I70" s="510"/>
      <c r="J70" s="511"/>
      <c r="K70" s="508"/>
      <c r="L70" s="510"/>
      <c r="M70" s="512"/>
      <c r="N70" s="505"/>
      <c r="P70" s="513"/>
    </row>
    <row r="71" spans="1:15" ht="12" customHeight="1">
      <c r="A71" s="322"/>
      <c r="B71" s="514" t="s">
        <v>925</v>
      </c>
      <c r="C71" s="481">
        <v>0</v>
      </c>
      <c r="D71" s="482">
        <v>0</v>
      </c>
      <c r="E71" s="483">
        <v>0</v>
      </c>
      <c r="F71" s="484"/>
      <c r="G71" s="481">
        <v>0</v>
      </c>
      <c r="H71" s="482">
        <v>0</v>
      </c>
      <c r="I71" s="483">
        <v>0</v>
      </c>
      <c r="J71" s="511"/>
      <c r="K71" s="481">
        <v>0</v>
      </c>
      <c r="L71" s="482">
        <v>0</v>
      </c>
      <c r="M71" s="483">
        <v>0</v>
      </c>
      <c r="N71" s="505"/>
      <c r="O71" s="515"/>
    </row>
    <row r="72" spans="1:15" ht="12" customHeight="1">
      <c r="A72" s="322"/>
      <c r="B72" s="514" t="s">
        <v>926</v>
      </c>
      <c r="C72" s="481">
        <v>0</v>
      </c>
      <c r="D72" s="482">
        <v>0</v>
      </c>
      <c r="E72" s="483">
        <v>0</v>
      </c>
      <c r="F72" s="484"/>
      <c r="G72" s="481">
        <v>0</v>
      </c>
      <c r="H72" s="482">
        <v>0</v>
      </c>
      <c r="I72" s="483">
        <v>0</v>
      </c>
      <c r="J72" s="511"/>
      <c r="K72" s="481">
        <v>0</v>
      </c>
      <c r="L72" s="482">
        <v>0</v>
      </c>
      <c r="M72" s="483">
        <v>0</v>
      </c>
      <c r="N72" s="505"/>
      <c r="O72" s="515"/>
    </row>
    <row r="73" spans="1:15" ht="12" customHeight="1">
      <c r="A73" s="322"/>
      <c r="B73" s="29" t="s">
        <v>927</v>
      </c>
      <c r="C73" s="528">
        <v>0</v>
      </c>
      <c r="D73" s="529">
        <v>0</v>
      </c>
      <c r="E73" s="530">
        <v>0</v>
      </c>
      <c r="F73" s="484"/>
      <c r="G73" s="528">
        <v>0</v>
      </c>
      <c r="H73" s="529">
        <v>0</v>
      </c>
      <c r="I73" s="530">
        <v>0</v>
      </c>
      <c r="J73" s="511"/>
      <c r="K73" s="528">
        <v>1</v>
      </c>
      <c r="L73" s="529">
        <v>0</v>
      </c>
      <c r="M73" s="530">
        <v>0</v>
      </c>
      <c r="N73" s="494"/>
      <c r="O73" s="515"/>
    </row>
    <row r="74" spans="1:15" ht="12.75">
      <c r="A74" s="322"/>
      <c r="B74" s="321" t="s">
        <v>928</v>
      </c>
      <c r="C74" s="531">
        <v>0</v>
      </c>
      <c r="D74" s="401">
        <v>0</v>
      </c>
      <c r="E74" s="402">
        <v>0</v>
      </c>
      <c r="F74" s="516"/>
      <c r="G74" s="531">
        <v>0</v>
      </c>
      <c r="H74" s="401">
        <v>0</v>
      </c>
      <c r="I74" s="402">
        <v>0</v>
      </c>
      <c r="J74" s="323"/>
      <c r="K74" s="531">
        <v>1</v>
      </c>
      <c r="L74" s="401">
        <v>0</v>
      </c>
      <c r="M74" s="402">
        <v>0</v>
      </c>
      <c r="N74" s="341"/>
      <c r="O74" s="517"/>
    </row>
    <row r="75" spans="1:15" ht="12.75">
      <c r="A75" s="17"/>
      <c r="E75" s="324"/>
      <c r="H75" s="324"/>
      <c r="I75" s="324"/>
      <c r="L75" s="324"/>
      <c r="M75" s="324"/>
      <c r="O75" s="14"/>
    </row>
    <row r="76" spans="1:13" ht="12.75">
      <c r="A76" s="17"/>
      <c r="H76" s="324"/>
      <c r="I76" s="324"/>
      <c r="L76" s="324"/>
      <c r="M76" s="324"/>
    </row>
    <row r="77" spans="1:13" ht="12.75">
      <c r="A77" s="17"/>
      <c r="H77" s="324"/>
      <c r="I77" s="324"/>
      <c r="L77" s="324"/>
      <c r="M77" s="324"/>
    </row>
    <row r="78" spans="1:13" ht="12.75">
      <c r="A78" s="17"/>
      <c r="H78" s="324"/>
      <c r="I78" s="324"/>
      <c r="L78" s="324"/>
      <c r="M78" s="324"/>
    </row>
    <row r="79" spans="1:13" ht="12.75">
      <c r="A79" s="17"/>
      <c r="L79" s="324"/>
      <c r="M79" s="324"/>
    </row>
    <row r="80" spans="1:13" ht="12.75">
      <c r="A80" s="17"/>
      <c r="L80" s="324"/>
      <c r="M80" s="324"/>
    </row>
    <row r="81" spans="1:13" ht="12.75">
      <c r="A81" s="17"/>
      <c r="L81" s="324"/>
      <c r="M81" s="324"/>
    </row>
    <row r="82" spans="1:13" ht="12.75">
      <c r="A82" s="17"/>
      <c r="L82" s="324"/>
      <c r="M82" s="324"/>
    </row>
    <row r="83" spans="1:13" ht="12.75">
      <c r="A83" s="17"/>
      <c r="L83" s="324"/>
      <c r="M83" s="324"/>
    </row>
    <row r="84" spans="1:13" ht="12.75">
      <c r="A84" s="17"/>
      <c r="L84" s="324"/>
      <c r="M84" s="324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21" ht="12.75">
      <c r="F121" s="89" t="s">
        <v>929</v>
      </c>
    </row>
  </sheetData>
  <mergeCells count="2">
    <mergeCell ref="D8:E8"/>
    <mergeCell ref="I1:M1"/>
  </mergeCells>
  <printOptions/>
  <pageMargins left="0.17" right="0.17" top="0.1968503937007874" bottom="0.5118110236220472" header="0.5118110236220472" footer="0.5118110236220472"/>
  <pageSetup fitToHeight="1" fitToWidth="1"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workbookViewId="0" topLeftCell="A1">
      <selection activeCell="A11" sqref="A11"/>
    </sheetView>
  </sheetViews>
  <sheetFormatPr defaultColWidth="9.140625" defaultRowHeight="12.75"/>
  <cols>
    <col min="1" max="1" width="5.7109375" style="0" customWidth="1"/>
    <col min="2" max="2" width="33.57421875" style="0" bestFit="1" customWidth="1"/>
    <col min="3" max="3" width="4.140625" style="433" customWidth="1"/>
    <col min="4" max="4" width="41.57421875" style="0" customWidth="1"/>
    <col min="5" max="5" width="21.8515625" style="0" bestFit="1" customWidth="1"/>
  </cols>
  <sheetData>
    <row r="1" spans="1:5" ht="30">
      <c r="A1" s="332" t="s">
        <v>905</v>
      </c>
      <c r="E1" s="373">
        <v>37162</v>
      </c>
    </row>
    <row r="2" spans="1:3" ht="30">
      <c r="A2" s="199"/>
      <c r="C2" s="332" t="s">
        <v>887</v>
      </c>
    </row>
    <row r="3" ht="15.75" customHeight="1">
      <c r="A3" s="48"/>
    </row>
    <row r="4" spans="3:5" ht="12.75">
      <c r="C4" s="48" t="s">
        <v>609</v>
      </c>
      <c r="D4" s="48"/>
      <c r="E4" s="203" t="s">
        <v>780</v>
      </c>
    </row>
    <row r="5" spans="1:5" ht="12.75">
      <c r="A5" s="48"/>
      <c r="B5" s="424" t="s">
        <v>839</v>
      </c>
      <c r="C5" s="59" t="s">
        <v>902</v>
      </c>
      <c r="D5" s="59"/>
      <c r="E5" s="204" t="s">
        <v>781</v>
      </c>
    </row>
    <row r="6" spans="1:5" ht="12.75">
      <c r="A6" s="48"/>
      <c r="B6" s="129"/>
      <c r="C6" s="43"/>
      <c r="D6" s="63"/>
      <c r="E6" s="210"/>
    </row>
    <row r="7" spans="1:5" ht="12.75">
      <c r="A7" s="64">
        <v>1</v>
      </c>
      <c r="B7" s="10" t="s">
        <v>317</v>
      </c>
      <c r="C7" s="201">
        <v>862</v>
      </c>
      <c r="D7" s="288" t="s">
        <v>543</v>
      </c>
      <c r="E7" s="287">
        <v>752.2477776</v>
      </c>
    </row>
    <row r="8" spans="1:5" ht="12.75">
      <c r="A8" s="64">
        <v>2</v>
      </c>
      <c r="B8" s="10" t="s">
        <v>1367</v>
      </c>
      <c r="C8" s="201">
        <v>48</v>
      </c>
      <c r="D8" s="288" t="s">
        <v>544</v>
      </c>
      <c r="E8" s="287">
        <v>191.5977356861649</v>
      </c>
    </row>
    <row r="9" spans="1:5" ht="12.75">
      <c r="A9" s="64">
        <v>3</v>
      </c>
      <c r="B9" s="10" t="s">
        <v>545</v>
      </c>
      <c r="C9" s="201">
        <v>972</v>
      </c>
      <c r="D9" s="288" t="s">
        <v>546</v>
      </c>
      <c r="E9" s="287">
        <v>171.24588232</v>
      </c>
    </row>
    <row r="10" spans="1:5" ht="12.75">
      <c r="A10" s="64">
        <v>4</v>
      </c>
      <c r="B10" s="10" t="s">
        <v>547</v>
      </c>
      <c r="C10" s="201">
        <v>539</v>
      </c>
      <c r="D10" s="288" t="s">
        <v>548</v>
      </c>
      <c r="E10" s="287">
        <v>146.96918756</v>
      </c>
    </row>
    <row r="11" spans="1:5" ht="12.75">
      <c r="A11" s="64">
        <v>5</v>
      </c>
      <c r="B11" s="10" t="s">
        <v>549</v>
      </c>
      <c r="C11" s="201">
        <v>879</v>
      </c>
      <c r="D11" s="288" t="s">
        <v>550</v>
      </c>
      <c r="E11" s="287">
        <v>146.415853765</v>
      </c>
    </row>
    <row r="12" spans="1:5" ht="12.75">
      <c r="A12" s="64">
        <v>6</v>
      </c>
      <c r="B12" s="10" t="s">
        <v>551</v>
      </c>
      <c r="C12" s="201">
        <v>879</v>
      </c>
      <c r="D12" s="288" t="s">
        <v>550</v>
      </c>
      <c r="E12" s="287">
        <v>143.81933981</v>
      </c>
    </row>
    <row r="13" spans="1:5" ht="12.75">
      <c r="A13" s="64">
        <v>7</v>
      </c>
      <c r="B13" s="10" t="s">
        <v>552</v>
      </c>
      <c r="C13" s="201">
        <v>73</v>
      </c>
      <c r="D13" s="288" t="s">
        <v>553</v>
      </c>
      <c r="E13" s="287">
        <v>143.7323984</v>
      </c>
    </row>
    <row r="14" spans="1:5" ht="12.75">
      <c r="A14" s="64">
        <v>8</v>
      </c>
      <c r="B14" s="10" t="s">
        <v>554</v>
      </c>
      <c r="C14" s="201">
        <v>532</v>
      </c>
      <c r="D14" s="288" t="s">
        <v>555</v>
      </c>
      <c r="E14" s="287">
        <v>130.84882389</v>
      </c>
    </row>
    <row r="15" spans="1:5" ht="12.75">
      <c r="A15" s="64">
        <v>9</v>
      </c>
      <c r="B15" s="10" t="s">
        <v>556</v>
      </c>
      <c r="C15" s="201">
        <v>581</v>
      </c>
      <c r="D15" s="288" t="s">
        <v>557</v>
      </c>
      <c r="E15" s="287">
        <v>129.708243</v>
      </c>
    </row>
    <row r="16" spans="1:5" ht="12.75">
      <c r="A16" s="64">
        <v>10</v>
      </c>
      <c r="B16" s="10" t="s">
        <v>461</v>
      </c>
      <c r="C16" s="201">
        <v>313</v>
      </c>
      <c r="D16" s="288" t="s">
        <v>558</v>
      </c>
      <c r="E16" s="287">
        <v>128.66604470000001</v>
      </c>
    </row>
    <row r="17" spans="1:5" ht="12.75">
      <c r="A17" s="64">
        <v>11</v>
      </c>
      <c r="B17" s="10" t="s">
        <v>559</v>
      </c>
      <c r="C17" s="201">
        <v>460</v>
      </c>
      <c r="D17" s="288" t="s">
        <v>639</v>
      </c>
      <c r="E17" s="287">
        <v>127.674727785</v>
      </c>
    </row>
    <row r="18" spans="1:5" ht="12.75">
      <c r="A18" s="64">
        <v>12</v>
      </c>
      <c r="B18" s="10" t="s">
        <v>560</v>
      </c>
      <c r="C18" s="201">
        <v>581</v>
      </c>
      <c r="D18" s="288" t="s">
        <v>557</v>
      </c>
      <c r="E18" s="287">
        <v>127.03847760000001</v>
      </c>
    </row>
    <row r="19" spans="1:5" ht="12.75">
      <c r="A19" s="64">
        <v>13</v>
      </c>
      <c r="B19" s="10" t="s">
        <v>561</v>
      </c>
      <c r="C19" s="201">
        <v>538</v>
      </c>
      <c r="D19" s="288" t="s">
        <v>562</v>
      </c>
      <c r="E19" s="287">
        <v>122.8713771625</v>
      </c>
    </row>
    <row r="20" spans="1:5" ht="12.75">
      <c r="A20" s="64">
        <v>14</v>
      </c>
      <c r="B20" s="10" t="s">
        <v>563</v>
      </c>
      <c r="C20" s="201">
        <v>596</v>
      </c>
      <c r="D20" s="288" t="s">
        <v>564</v>
      </c>
      <c r="E20" s="287">
        <v>116.5446065</v>
      </c>
    </row>
    <row r="21" spans="1:5" ht="12.75">
      <c r="A21" s="64">
        <v>15</v>
      </c>
      <c r="B21" s="10" t="s">
        <v>565</v>
      </c>
      <c r="C21" s="201">
        <v>581</v>
      </c>
      <c r="D21" s="288" t="s">
        <v>557</v>
      </c>
      <c r="E21" s="287">
        <v>113.46701268</v>
      </c>
    </row>
    <row r="22" spans="1:5" ht="12.75">
      <c r="A22" s="64">
        <v>16</v>
      </c>
      <c r="B22" s="10" t="s">
        <v>315</v>
      </c>
      <c r="C22" s="201">
        <v>673</v>
      </c>
      <c r="D22" s="288" t="s">
        <v>566</v>
      </c>
      <c r="E22" s="287">
        <v>110.64599934499999</v>
      </c>
    </row>
    <row r="23" spans="1:5" ht="12.75">
      <c r="A23" s="64">
        <v>17</v>
      </c>
      <c r="B23" s="10" t="s">
        <v>567</v>
      </c>
      <c r="C23" s="201">
        <v>977</v>
      </c>
      <c r="D23" s="288" t="s">
        <v>568</v>
      </c>
      <c r="E23" s="287">
        <v>107.66756362500001</v>
      </c>
    </row>
    <row r="24" spans="1:5" ht="12.75">
      <c r="A24" s="64">
        <v>18</v>
      </c>
      <c r="B24" s="10" t="s">
        <v>569</v>
      </c>
      <c r="C24" s="201">
        <v>480</v>
      </c>
      <c r="D24" s="288" t="s">
        <v>641</v>
      </c>
      <c r="E24" s="287">
        <v>90.4925712</v>
      </c>
    </row>
    <row r="25" spans="1:5" ht="12.75">
      <c r="A25" s="64">
        <v>19</v>
      </c>
      <c r="B25" s="10" t="s">
        <v>570</v>
      </c>
      <c r="C25" s="201">
        <v>583</v>
      </c>
      <c r="D25" s="288" t="s">
        <v>571</v>
      </c>
      <c r="E25" s="287">
        <v>86.82748875</v>
      </c>
    </row>
    <row r="26" spans="1:5" ht="12.75">
      <c r="A26" s="64">
        <v>20</v>
      </c>
      <c r="B26" s="10" t="s">
        <v>218</v>
      </c>
      <c r="C26" s="201">
        <v>588</v>
      </c>
      <c r="D26" s="288" t="s">
        <v>572</v>
      </c>
      <c r="E26" s="287">
        <v>80.98348545</v>
      </c>
    </row>
    <row r="27" spans="1:5" ht="12.75">
      <c r="A27" s="64">
        <v>21</v>
      </c>
      <c r="B27" s="10" t="s">
        <v>573</v>
      </c>
      <c r="C27" s="201">
        <v>48</v>
      </c>
      <c r="D27" s="288" t="s">
        <v>544</v>
      </c>
      <c r="E27" s="287">
        <v>80.41768819500001</v>
      </c>
    </row>
    <row r="28" spans="1:5" ht="12.75">
      <c r="A28" s="64">
        <v>22</v>
      </c>
      <c r="B28" s="10" t="s">
        <v>574</v>
      </c>
      <c r="C28" s="201">
        <v>480</v>
      </c>
      <c r="D28" s="288" t="s">
        <v>641</v>
      </c>
      <c r="E28" s="287">
        <v>78.722315</v>
      </c>
    </row>
    <row r="29" spans="1:5" ht="12.75">
      <c r="A29" s="64">
        <v>23</v>
      </c>
      <c r="B29" s="10" t="s">
        <v>575</v>
      </c>
      <c r="C29" s="201">
        <v>73</v>
      </c>
      <c r="D29" s="288" t="s">
        <v>553</v>
      </c>
      <c r="E29" s="287">
        <v>75.66755145</v>
      </c>
    </row>
    <row r="30" spans="1:5" ht="12.75">
      <c r="A30" s="64">
        <v>24</v>
      </c>
      <c r="B30" s="10" t="s">
        <v>576</v>
      </c>
      <c r="C30" s="201">
        <v>48</v>
      </c>
      <c r="D30" s="288" t="s">
        <v>544</v>
      </c>
      <c r="E30" s="287">
        <v>72.58419853868496</v>
      </c>
    </row>
    <row r="31" spans="1:5" ht="12.75">
      <c r="A31" s="64">
        <v>25</v>
      </c>
      <c r="B31" s="10" t="s">
        <v>577</v>
      </c>
      <c r="C31" s="201">
        <v>48</v>
      </c>
      <c r="D31" s="288" t="s">
        <v>544</v>
      </c>
      <c r="E31" s="287">
        <v>68.01164697892571</v>
      </c>
    </row>
    <row r="32" spans="1:5" ht="12.75">
      <c r="A32" s="64">
        <v>26</v>
      </c>
      <c r="B32" s="10" t="s">
        <v>578</v>
      </c>
      <c r="C32" s="201">
        <v>547</v>
      </c>
      <c r="D32" s="288" t="s">
        <v>579</v>
      </c>
      <c r="E32" s="287">
        <v>66.057060085</v>
      </c>
    </row>
    <row r="33" spans="1:5" ht="12.75">
      <c r="A33" s="64">
        <v>27</v>
      </c>
      <c r="B33" s="10" t="s">
        <v>580</v>
      </c>
      <c r="C33" s="201">
        <v>875</v>
      </c>
      <c r="D33" s="288" t="s">
        <v>581</v>
      </c>
      <c r="E33" s="287">
        <v>66.03054363</v>
      </c>
    </row>
    <row r="34" spans="1:5" ht="12.75">
      <c r="A34" s="64">
        <v>28</v>
      </c>
      <c r="B34" s="10" t="s">
        <v>582</v>
      </c>
      <c r="C34" s="201">
        <v>547</v>
      </c>
      <c r="D34" s="288" t="s">
        <v>579</v>
      </c>
      <c r="E34" s="287">
        <v>65.55648352</v>
      </c>
    </row>
    <row r="35" spans="1:5" ht="12.75">
      <c r="A35" s="64">
        <v>29</v>
      </c>
      <c r="B35" s="10" t="s">
        <v>122</v>
      </c>
      <c r="C35" s="201">
        <v>480</v>
      </c>
      <c r="D35" s="288" t="s">
        <v>641</v>
      </c>
      <c r="E35" s="287">
        <v>64.33815633</v>
      </c>
    </row>
    <row r="36" spans="1:5" ht="12.75">
      <c r="A36" s="64">
        <v>30</v>
      </c>
      <c r="B36" s="10" t="s">
        <v>583</v>
      </c>
      <c r="C36" s="201">
        <v>266</v>
      </c>
      <c r="D36" s="288" t="s">
        <v>584</v>
      </c>
      <c r="E36" s="287">
        <v>62.471738625</v>
      </c>
    </row>
    <row r="37" spans="1:5" ht="12.75">
      <c r="A37" s="64">
        <v>31</v>
      </c>
      <c r="B37" s="10" t="s">
        <v>250</v>
      </c>
      <c r="C37" s="201">
        <v>873</v>
      </c>
      <c r="D37" s="288" t="s">
        <v>585</v>
      </c>
      <c r="E37" s="287">
        <v>62.434531324999995</v>
      </c>
    </row>
    <row r="38" spans="1:5" ht="12.75">
      <c r="A38" s="64">
        <v>32</v>
      </c>
      <c r="B38" s="10" t="s">
        <v>586</v>
      </c>
      <c r="C38" s="201">
        <v>581</v>
      </c>
      <c r="D38" s="288" t="s">
        <v>557</v>
      </c>
      <c r="E38" s="287">
        <v>61.702288815</v>
      </c>
    </row>
    <row r="39" spans="1:5" ht="12.75">
      <c r="A39" s="64">
        <v>33</v>
      </c>
      <c r="B39" s="10" t="s">
        <v>284</v>
      </c>
      <c r="C39" s="201">
        <v>859</v>
      </c>
      <c r="D39" s="288" t="s">
        <v>587</v>
      </c>
      <c r="E39" s="287">
        <v>58.462646892500004</v>
      </c>
    </row>
    <row r="40" spans="1:5" ht="12.75">
      <c r="A40" s="64">
        <v>34</v>
      </c>
      <c r="B40" s="10" t="s">
        <v>588</v>
      </c>
      <c r="C40" s="201">
        <v>545</v>
      </c>
      <c r="D40" s="288" t="s">
        <v>589</v>
      </c>
      <c r="E40" s="287">
        <v>58.37483708999999</v>
      </c>
    </row>
    <row r="41" spans="1:5" ht="12.75">
      <c r="A41" s="64">
        <v>35</v>
      </c>
      <c r="B41" s="10" t="s">
        <v>590</v>
      </c>
      <c r="C41" s="201">
        <v>435</v>
      </c>
      <c r="D41" s="288" t="s">
        <v>591</v>
      </c>
      <c r="E41" s="287">
        <v>56.74598571</v>
      </c>
    </row>
    <row r="42" spans="1:5" ht="12.75">
      <c r="A42" s="64">
        <v>36</v>
      </c>
      <c r="B42" s="10" t="s">
        <v>592</v>
      </c>
      <c r="C42" s="201">
        <v>977</v>
      </c>
      <c r="D42" s="288" t="s">
        <v>568</v>
      </c>
      <c r="E42" s="287">
        <v>56.31857017</v>
      </c>
    </row>
    <row r="43" spans="1:5" ht="12.75">
      <c r="A43" s="64">
        <v>37</v>
      </c>
      <c r="B43" s="10" t="s">
        <v>593</v>
      </c>
      <c r="C43" s="201">
        <v>538</v>
      </c>
      <c r="D43" s="288" t="s">
        <v>562</v>
      </c>
      <c r="E43" s="287">
        <v>55.93664967</v>
      </c>
    </row>
    <row r="44" spans="1:5" ht="12.75">
      <c r="A44" s="64">
        <v>38</v>
      </c>
      <c r="B44" s="10" t="s">
        <v>594</v>
      </c>
      <c r="C44" s="201">
        <v>538</v>
      </c>
      <c r="D44" s="288" t="s">
        <v>562</v>
      </c>
      <c r="E44" s="287">
        <v>55.8361596</v>
      </c>
    </row>
    <row r="45" spans="1:5" ht="12.75">
      <c r="A45" s="64">
        <v>39</v>
      </c>
      <c r="B45" s="10" t="s">
        <v>595</v>
      </c>
      <c r="C45" s="201">
        <v>264</v>
      </c>
      <c r="D45" s="288" t="s">
        <v>596</v>
      </c>
      <c r="E45" s="287">
        <v>53.84901795</v>
      </c>
    </row>
    <row r="46" spans="1:5" ht="12.75">
      <c r="A46" s="64">
        <v>40</v>
      </c>
      <c r="B46" s="10" t="s">
        <v>211</v>
      </c>
      <c r="C46" s="201">
        <v>446</v>
      </c>
      <c r="D46" s="288" t="s">
        <v>597</v>
      </c>
      <c r="E46" s="287">
        <v>53.84186636</v>
      </c>
    </row>
    <row r="47" spans="1:5" ht="12.75">
      <c r="A47" s="64">
        <v>41</v>
      </c>
      <c r="B47" s="10" t="s">
        <v>598</v>
      </c>
      <c r="C47" s="201">
        <v>545</v>
      </c>
      <c r="D47" s="288" t="s">
        <v>589</v>
      </c>
      <c r="E47" s="287">
        <v>48.62676588</v>
      </c>
    </row>
    <row r="48" spans="1:5" ht="12.75">
      <c r="A48" s="64">
        <v>42</v>
      </c>
      <c r="B48" s="10" t="s">
        <v>599</v>
      </c>
      <c r="C48" s="201">
        <v>879</v>
      </c>
      <c r="D48" s="288" t="s">
        <v>550</v>
      </c>
      <c r="E48" s="287">
        <v>48.018732795</v>
      </c>
    </row>
    <row r="49" spans="1:5" ht="12.75">
      <c r="A49" s="64">
        <v>43</v>
      </c>
      <c r="B49" s="10" t="s">
        <v>261</v>
      </c>
      <c r="C49" s="201">
        <v>345</v>
      </c>
      <c r="D49" s="288" t="s">
        <v>600</v>
      </c>
      <c r="E49" s="287">
        <v>47.5436185</v>
      </c>
    </row>
    <row r="50" spans="1:5" ht="12.75">
      <c r="A50" s="64">
        <v>44</v>
      </c>
      <c r="B50" s="10" t="s">
        <v>78</v>
      </c>
      <c r="C50" s="201">
        <v>48</v>
      </c>
      <c r="D50" s="288" t="s">
        <v>544</v>
      </c>
      <c r="E50" s="287">
        <v>45.38576475</v>
      </c>
    </row>
    <row r="51" spans="1:5" ht="12.75">
      <c r="A51" s="64">
        <v>45</v>
      </c>
      <c r="B51" s="10" t="s">
        <v>601</v>
      </c>
      <c r="C51" s="201">
        <v>545</v>
      </c>
      <c r="D51" s="288" t="s">
        <v>589</v>
      </c>
      <c r="E51" s="287">
        <v>43.95127137000001</v>
      </c>
    </row>
    <row r="52" spans="1:5" ht="12.75">
      <c r="A52" s="64">
        <v>46</v>
      </c>
      <c r="B52" s="10" t="s">
        <v>602</v>
      </c>
      <c r="C52" s="201">
        <v>936</v>
      </c>
      <c r="D52" s="288" t="s">
        <v>603</v>
      </c>
      <c r="E52" s="287">
        <v>43.10920075</v>
      </c>
    </row>
    <row r="53" spans="1:5" ht="12.75">
      <c r="A53" s="64">
        <v>47</v>
      </c>
      <c r="B53" s="10" t="s">
        <v>604</v>
      </c>
      <c r="C53" s="201">
        <v>879</v>
      </c>
      <c r="D53" s="288" t="s">
        <v>550</v>
      </c>
      <c r="E53" s="287">
        <v>42.705902359999996</v>
      </c>
    </row>
    <row r="54" spans="1:5" ht="12.75">
      <c r="A54" s="64">
        <v>48</v>
      </c>
      <c r="B54" s="10" t="s">
        <v>605</v>
      </c>
      <c r="C54" s="201">
        <v>538</v>
      </c>
      <c r="D54" s="288" t="s">
        <v>562</v>
      </c>
      <c r="E54" s="287">
        <v>41.64334652</v>
      </c>
    </row>
    <row r="55" spans="1:5" ht="12.75">
      <c r="A55" s="64">
        <v>49</v>
      </c>
      <c r="B55" s="10" t="s">
        <v>606</v>
      </c>
      <c r="C55" s="201">
        <v>527</v>
      </c>
      <c r="D55" s="288" t="s">
        <v>607</v>
      </c>
      <c r="E55" s="287">
        <v>40.64551195</v>
      </c>
    </row>
    <row r="56" spans="1:5" ht="12.75">
      <c r="A56" s="64">
        <v>50</v>
      </c>
      <c r="B56" s="10" t="s">
        <v>608</v>
      </c>
      <c r="C56" s="201">
        <v>630</v>
      </c>
      <c r="D56" s="288" t="s">
        <v>651</v>
      </c>
      <c r="E56" s="287">
        <v>39.8639205</v>
      </c>
    </row>
  </sheetData>
  <printOptions/>
  <pageMargins left="0.31" right="0.32" top="0.56" bottom="1" header="0.33" footer="0.5"/>
  <pageSetup fitToHeight="1" fitToWidth="1" horizontalDpi="600" verticalDpi="600" orientation="portrait" paperSize="9" scale="91" r:id="rId1"/>
  <headerFooter alignWithMargins="0">
    <oddFooter>&amp;C&amp;9http://www.londonstockexchange.com
AIM Market statistics is located within the Statistics section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 Woodley</cp:lastModifiedBy>
  <cp:lastPrinted>2001-10-04T10:19:34Z</cp:lastPrinted>
  <dcterms:created xsi:type="dcterms:W3CDTF">2000-02-03T10:22:09Z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